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55" windowWidth="11100" windowHeight="63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<sst xmlns="http://schemas.openxmlformats.org/spreadsheetml/2006/main" count="75" uniqueCount="34">
  <si>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</si>
  <si>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</si>
  <si>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</si>
  <si>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</si>
  <si>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</si>
  <si>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</si>
  <si>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</si>
  <si>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</si>
  <si>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</si>
  <si>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</si>
  <si>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</si>
  <si>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</si>
  <si>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</si>
  <si>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</si>
  <si>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</si>
  <si>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</si>
  <si>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</si>
  <si>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</si>
  <si>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</si>
  <si>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</si>
  <si>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 xml:space="preserve">  Ученый хранитель эталона                                                        А. А. Ткачук</t>
  </si>
  <si>
    <r>
      <t xml:space="preserve">D  </t>
    </r>
    <r>
      <rPr>
        <sz val="12"/>
        <rFont val="Arial Cyr"/>
        <family val="2"/>
      </rPr>
      <t>f/f (Мера i - Мера 1) x 10</t>
    </r>
    <r>
      <rPr>
        <vertAlign val="superscript"/>
        <sz val="12"/>
        <rFont val="Arial Cyr"/>
        <family val="2"/>
      </rPr>
      <t>-14</t>
    </r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</si>
  <si>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</si>
  <si>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</si>
  <si>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</si>
  <si>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</si>
  <si>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</si>
  <si>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</si>
  <si>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</si>
  <si>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</si>
  <si>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</si>
  <si>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</si>
  <si>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 xml:space="preserve">        № 11/2010</t>
  </si>
  <si>
    <t xml:space="preserve">           № 11/2010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</si>
</sst>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</numFmts>
  <fonts count="8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3" xfId="17" applyNumberFormat="1" applyFont="1" applyBorder="1" applyAlignment="1">
      <alignment horizontal="center"/>
      <protection/>
    </xf>
    <xf numFmtId="164" fontId="0" fillId="0" borderId="3" xfId="17" applyNumberFormat="1" applyFont="1" applyBorder="1" applyAlignment="1">
      <alignment horizontal="center"/>
      <protection/>
    </xf>
    <xf numFmtId="0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7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17" applyFont="1" applyBorder="1" applyAlignment="1">
      <alignment horizontal="center"/>
      <protection/>
    </xf>
    <xf numFmtId="164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49" fontId="0" fillId="0" borderId="3" xfId="17" applyNumberFormat="1" applyFont="1" applyFill="1" applyBorder="1" applyAlignment="1">
      <alignment horizontal="center"/>
      <protection/>
    </xf>
    <xf numFmtId="1" fontId="0" fillId="0" borderId="3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164" fontId="0" fillId="0" borderId="3" xfId="0" applyNumberFormat="1" applyFont="1" applyBorder="1" applyAlignment="1">
      <alignment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64" fontId="0" fillId="0" borderId="7" xfId="17" applyNumberFormat="1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4"/>
  <sheetViews>
    <sheetView tabSelected="1" workbookViewId="0" topLeftCell="A1">
      <selection activeCell="A8" sqref="A8"/>
    </sheetView>
  </sheetViews>
  <sheetFormatPr defaultColWidth="9.00390625" defaultRowHeight="12.75"/>
  <cols>
    <col min="1" max="16384" width="15.125" style="4" customWidth="1"/>
  </cols>
  <sheetData>
    <row r="1" spans="1:66" s="43" customFormat="1" ht="18">
      <c r="A1" s="38" t="s">
        <v>0</v>
      </c>
      <c r="B1" s="39"/>
      <c r="C1" s="39"/>
      <c r="D1" s="39"/>
      <c r="E1" s="39"/>
      <c r="F1" s="39"/>
      <c r="G1" s="41"/>
      <c r="H1" s="40"/>
      <c r="I1" s="40"/>
      <c r="J1" s="40"/>
      <c r="K1" s="40"/>
      <c r="L1" s="40"/>
      <c r="M1" s="41"/>
      <c r="N1" s="40"/>
      <c r="O1" s="40"/>
      <c r="P1" s="40"/>
      <c r="Q1" s="40"/>
      <c r="R1" s="40"/>
      <c r="S1" s="41"/>
      <c r="T1" s="40"/>
      <c r="U1" s="40"/>
      <c r="V1" s="40"/>
      <c r="W1" s="40"/>
      <c r="X1" s="40"/>
      <c r="Y1" s="41"/>
      <c r="Z1" s="40"/>
      <c r="AA1" s="40"/>
      <c r="AB1" s="40"/>
      <c r="AC1" s="40"/>
      <c r="AD1" s="40"/>
      <c r="AE1" s="41"/>
      <c r="AF1" s="40"/>
      <c r="AG1" s="40"/>
      <c r="AH1" s="40"/>
      <c r="AI1" s="40"/>
      <c r="AJ1" s="40"/>
      <c r="AK1" s="41"/>
      <c r="AL1" s="40"/>
      <c r="AM1" s="40"/>
      <c r="AN1" s="40"/>
      <c r="AO1" s="40"/>
      <c r="AP1" s="40"/>
      <c r="AQ1" s="41"/>
      <c r="AR1" s="40"/>
      <c r="AS1" s="40"/>
      <c r="AT1" s="40"/>
      <c r="AU1" s="40"/>
      <c r="AV1" s="40"/>
      <c r="AW1" s="41"/>
      <c r="AX1" s="40"/>
      <c r="AY1" s="40"/>
      <c r="AZ1" s="40"/>
      <c r="BA1" s="40"/>
      <c r="BB1" s="40"/>
      <c r="BC1" s="41"/>
      <c r="BD1" s="40"/>
      <c r="BE1" s="40"/>
      <c r="BF1" s="40"/>
      <c r="BG1" s="40"/>
      <c r="BH1" s="40"/>
      <c r="BI1" s="42"/>
      <c r="BJ1" s="40"/>
      <c r="BK1" s="40"/>
      <c r="BL1" s="40"/>
      <c r="BM1" s="40"/>
      <c r="BN1" s="40"/>
    </row>
    <row r="2" spans="1:66" s="43" customFormat="1" ht="18.75" thickBot="1">
      <c r="A2" s="44" t="s">
        <v>1</v>
      </c>
      <c r="B2" s="45"/>
      <c r="C2" s="44"/>
      <c r="D2" s="44"/>
      <c r="E2" s="44"/>
      <c r="F2" s="46"/>
      <c r="G2" s="42"/>
      <c r="I2" s="42"/>
      <c r="J2" s="42"/>
      <c r="K2" s="42"/>
      <c r="L2" s="42"/>
      <c r="M2" s="42"/>
      <c r="O2" s="42"/>
      <c r="P2" s="42"/>
      <c r="Q2" s="42"/>
      <c r="R2" s="42"/>
      <c r="S2" s="42"/>
      <c r="U2" s="42"/>
      <c r="V2" s="42"/>
      <c r="W2" s="42"/>
      <c r="X2" s="42"/>
      <c r="Y2" s="42"/>
      <c r="AA2" s="42"/>
      <c r="AB2" s="42"/>
      <c r="AC2" s="42"/>
      <c r="AD2" s="42"/>
      <c r="AE2" s="42"/>
      <c r="AG2" s="42"/>
      <c r="AH2" s="42"/>
      <c r="AI2" s="42"/>
      <c r="AJ2" s="42"/>
      <c r="AK2" s="42"/>
      <c r="AM2" s="42"/>
      <c r="AN2" s="42"/>
      <c r="AO2" s="42"/>
      <c r="AP2" s="42"/>
      <c r="AQ2" s="42"/>
      <c r="AS2" s="42"/>
      <c r="AT2" s="42"/>
      <c r="AU2" s="42"/>
      <c r="AV2" s="42"/>
      <c r="AW2" s="42"/>
      <c r="AY2" s="42"/>
      <c r="AZ2" s="42"/>
      <c r="BA2" s="42"/>
      <c r="BB2" s="42"/>
      <c r="BC2" s="42"/>
      <c r="BE2" s="42"/>
      <c r="BF2" s="42"/>
      <c r="BG2" s="42"/>
      <c r="BH2" s="42"/>
      <c r="BI2" s="41"/>
      <c r="BK2" s="42"/>
      <c r="BL2" s="42"/>
      <c r="BM2" s="42"/>
      <c r="BN2" s="42"/>
    </row>
    <row r="3" ht="12.75" customHeight="1"/>
    <row r="4" spans="1:6" s="43" customFormat="1" ht="18">
      <c r="A4" s="47" t="s">
        <v>2</v>
      </c>
      <c r="B4" s="47"/>
      <c r="C4" s="47"/>
      <c r="D4" s="47"/>
      <c r="E4" s="47" t="s">
        <v>3</v>
      </c>
      <c r="F4" s="47"/>
    </row>
    <row r="5" spans="1:57" s="43" customFormat="1" ht="18">
      <c r="A5" s="47" t="s">
        <v>4</v>
      </c>
      <c r="B5" s="47"/>
      <c r="C5" s="48"/>
      <c r="D5" s="47"/>
      <c r="E5" s="47" t="s">
        <v>32</v>
      </c>
      <c r="F5" s="47"/>
      <c r="I5" s="49"/>
      <c r="O5" s="49"/>
      <c r="U5" s="49"/>
      <c r="AA5" s="49"/>
      <c r="AG5" s="49"/>
      <c r="AM5" s="49"/>
      <c r="AS5" s="49"/>
      <c r="AY5" s="49"/>
      <c r="BE5" s="49"/>
    </row>
    <row r="6" spans="1:6" ht="12.75" customHeight="1">
      <c r="A6" s="7"/>
      <c r="B6" s="7"/>
      <c r="C6" s="7"/>
      <c r="E6" s="7"/>
      <c r="F6" s="7"/>
    </row>
    <row r="7" spans="1:66" s="54" customFormat="1" ht="16.5">
      <c r="A7" s="50" t="s">
        <v>5</v>
      </c>
      <c r="B7" s="51"/>
      <c r="C7" s="51"/>
      <c r="D7" s="51"/>
      <c r="E7" s="51"/>
      <c r="F7" s="51"/>
      <c r="G7" s="53"/>
      <c r="H7" s="52"/>
      <c r="I7" s="52"/>
      <c r="J7" s="52"/>
      <c r="K7" s="52"/>
      <c r="L7" s="52"/>
      <c r="M7" s="53"/>
      <c r="N7" s="52"/>
      <c r="O7" s="52"/>
      <c r="P7" s="52"/>
      <c r="Q7" s="52"/>
      <c r="R7" s="52"/>
      <c r="S7" s="53"/>
      <c r="T7" s="52"/>
      <c r="U7" s="52"/>
      <c r="V7" s="52"/>
      <c r="W7" s="52"/>
      <c r="X7" s="52"/>
      <c r="Y7" s="53"/>
      <c r="Z7" s="52"/>
      <c r="AA7" s="52"/>
      <c r="AB7" s="52"/>
      <c r="AC7" s="52"/>
      <c r="AD7" s="52"/>
      <c r="AE7" s="53"/>
      <c r="AF7" s="52"/>
      <c r="AG7" s="52"/>
      <c r="AH7" s="52"/>
      <c r="AI7" s="52"/>
      <c r="AJ7" s="52"/>
      <c r="AK7" s="53"/>
      <c r="AL7" s="52"/>
      <c r="AM7" s="52"/>
      <c r="AN7" s="52"/>
      <c r="AO7" s="52"/>
      <c r="AP7" s="52"/>
      <c r="AQ7" s="53"/>
      <c r="AR7" s="52"/>
      <c r="AS7" s="52"/>
      <c r="AT7" s="52"/>
      <c r="AU7" s="52"/>
      <c r="AV7" s="52"/>
      <c r="AW7" s="53"/>
      <c r="AX7" s="52"/>
      <c r="AY7" s="52"/>
      <c r="AZ7" s="52"/>
      <c r="BA7" s="52"/>
      <c r="BB7" s="52"/>
      <c r="BC7" s="53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</row>
    <row r="8" spans="1:6" ht="12.75" customHeight="1">
      <c r="A8" s="7"/>
      <c r="B8" s="7"/>
      <c r="C8" s="7"/>
      <c r="D8" s="7"/>
      <c r="E8" s="7"/>
      <c r="F8" s="7"/>
    </row>
    <row r="9" spans="1:66" s="60" customFormat="1" ht="21" customHeight="1">
      <c r="A9" s="55" t="s">
        <v>6</v>
      </c>
      <c r="B9" s="56" t="s">
        <v>7</v>
      </c>
      <c r="C9" s="113" t="s">
        <v>21</v>
      </c>
      <c r="D9" s="114"/>
      <c r="E9" s="114"/>
      <c r="F9" s="57"/>
      <c r="G9" s="61"/>
      <c r="H9" s="61"/>
      <c r="I9" s="58"/>
      <c r="J9" s="59"/>
      <c r="M9" s="61"/>
      <c r="N9" s="61"/>
      <c r="O9" s="58"/>
      <c r="P9" s="59"/>
      <c r="S9" s="61"/>
      <c r="T9" s="61"/>
      <c r="U9" s="58"/>
      <c r="V9" s="59"/>
      <c r="Y9" s="61"/>
      <c r="Z9" s="61"/>
      <c r="AA9" s="58"/>
      <c r="AB9" s="59"/>
      <c r="AE9" s="61"/>
      <c r="AF9" s="61"/>
      <c r="AG9" s="58"/>
      <c r="AH9" s="59"/>
      <c r="AK9" s="61"/>
      <c r="AL9" s="61"/>
      <c r="AM9" s="58"/>
      <c r="AN9" s="59"/>
      <c r="AQ9" s="61"/>
      <c r="AR9" s="61"/>
      <c r="AS9" s="58"/>
      <c r="AT9" s="59"/>
      <c r="AW9" s="61"/>
      <c r="AX9" s="61"/>
      <c r="AY9" s="58"/>
      <c r="AZ9" s="59"/>
      <c r="BC9" s="61"/>
      <c r="BD9" s="61"/>
      <c r="BE9" s="58"/>
      <c r="BF9" s="59"/>
      <c r="BI9" s="61"/>
      <c r="BJ9" s="61"/>
      <c r="BL9" s="59"/>
      <c r="BM9" s="58"/>
      <c r="BN9" s="62"/>
    </row>
    <row r="10" spans="1:66" s="67" customFormat="1" ht="15.75" customHeight="1">
      <c r="A10" s="63"/>
      <c r="B10" s="64"/>
      <c r="C10" s="80" t="s">
        <v>22</v>
      </c>
      <c r="D10" s="65" t="s">
        <v>23</v>
      </c>
      <c r="E10" s="65" t="s">
        <v>24</v>
      </c>
      <c r="F10" s="65"/>
      <c r="I10" s="66"/>
      <c r="J10" s="66"/>
      <c r="K10" s="66"/>
      <c r="L10" s="66"/>
      <c r="O10" s="66"/>
      <c r="P10" s="66"/>
      <c r="Q10" s="66"/>
      <c r="R10" s="66"/>
      <c r="U10" s="66"/>
      <c r="V10" s="66"/>
      <c r="W10" s="66"/>
      <c r="X10" s="66"/>
      <c r="AA10" s="66"/>
      <c r="AB10" s="66"/>
      <c r="AC10" s="66"/>
      <c r="AD10" s="66"/>
      <c r="AG10" s="66"/>
      <c r="AH10" s="66"/>
      <c r="AI10" s="66"/>
      <c r="AJ10" s="66"/>
      <c r="AM10" s="66"/>
      <c r="AN10" s="66"/>
      <c r="AO10" s="66"/>
      <c r="AP10" s="66"/>
      <c r="AS10" s="66"/>
      <c r="AT10" s="66"/>
      <c r="AU10" s="66"/>
      <c r="AV10" s="66"/>
      <c r="AY10" s="66"/>
      <c r="AZ10" s="66"/>
      <c r="BA10" s="66"/>
      <c r="BB10" s="66"/>
      <c r="BE10" s="66"/>
      <c r="BF10" s="66"/>
      <c r="BG10" s="66"/>
      <c r="BH10" s="66"/>
      <c r="BK10" s="66"/>
      <c r="BL10" s="66"/>
      <c r="BM10" s="66"/>
      <c r="BN10" s="66"/>
    </row>
    <row r="11" spans="1:66" ht="6.75" customHeight="1">
      <c r="A11" s="11"/>
      <c r="B11" s="106"/>
      <c r="C11" s="108"/>
      <c r="D11" s="110"/>
      <c r="E11" s="12"/>
      <c r="F11" s="12"/>
      <c r="G11" s="15"/>
      <c r="I11" s="13"/>
      <c r="J11" s="13"/>
      <c r="K11" s="14"/>
      <c r="L11" s="14"/>
      <c r="M11" s="15"/>
      <c r="O11" s="13"/>
      <c r="P11" s="13"/>
      <c r="Q11" s="14"/>
      <c r="R11" s="14"/>
      <c r="S11" s="15"/>
      <c r="U11" s="13"/>
      <c r="V11" s="13"/>
      <c r="W11" s="14"/>
      <c r="X11" s="14"/>
      <c r="Y11" s="15"/>
      <c r="AA11" s="13"/>
      <c r="AB11" s="13"/>
      <c r="AC11" s="14"/>
      <c r="AD11" s="14"/>
      <c r="AE11" s="15"/>
      <c r="AG11" s="13"/>
      <c r="AH11" s="13"/>
      <c r="AI11" s="14"/>
      <c r="AJ11" s="14"/>
      <c r="AK11" s="15"/>
      <c r="AM11" s="13"/>
      <c r="AN11" s="13"/>
      <c r="AO11" s="14"/>
      <c r="AP11" s="14"/>
      <c r="AQ11" s="15"/>
      <c r="AS11" s="13"/>
      <c r="AT11" s="13"/>
      <c r="AU11" s="14"/>
      <c r="AV11" s="14"/>
      <c r="AW11" s="15"/>
      <c r="AY11" s="13"/>
      <c r="AZ11" s="13"/>
      <c r="BA11" s="14"/>
      <c r="BB11" s="14"/>
      <c r="BC11" s="15"/>
      <c r="BE11" s="13"/>
      <c r="BF11" s="13"/>
      <c r="BG11" s="14"/>
      <c r="BH11" s="14"/>
      <c r="BI11" s="15"/>
      <c r="BK11" s="13"/>
      <c r="BL11" s="13"/>
      <c r="BM11" s="13"/>
      <c r="BN11" s="14"/>
    </row>
    <row r="12" spans="1:66" s="1" customFormat="1" ht="12.75" customHeight="1">
      <c r="A12" s="16">
        <v>40486</v>
      </c>
      <c r="B12" s="90">
        <v>55504</v>
      </c>
      <c r="C12" s="84">
        <v>-12.303865909576416</v>
      </c>
      <c r="D12" s="83">
        <v>-9.082801342010498</v>
      </c>
      <c r="E12" s="84">
        <v>8.486963748931885</v>
      </c>
      <c r="F12" s="84"/>
      <c r="G12" s="86"/>
      <c r="H12" s="17"/>
      <c r="I12" s="10"/>
      <c r="J12" s="10"/>
      <c r="K12" s="10"/>
      <c r="L12" s="10"/>
      <c r="M12" s="18"/>
      <c r="N12" s="17"/>
      <c r="O12" s="10"/>
      <c r="P12" s="10"/>
      <c r="Q12" s="10"/>
      <c r="R12" s="10"/>
      <c r="S12" s="18"/>
      <c r="T12" s="17"/>
      <c r="U12" s="10"/>
      <c r="V12" s="10"/>
      <c r="W12" s="10"/>
      <c r="X12" s="10"/>
      <c r="Y12" s="18"/>
      <c r="Z12" s="17"/>
      <c r="AA12" s="10"/>
      <c r="AB12" s="10"/>
      <c r="AC12" s="10"/>
      <c r="AD12" s="10"/>
      <c r="AE12" s="18"/>
      <c r="AF12" s="17"/>
      <c r="AG12" s="10"/>
      <c r="AH12" s="10"/>
      <c r="AI12" s="10"/>
      <c r="AJ12" s="10"/>
      <c r="AK12" s="18"/>
      <c r="AL12" s="17"/>
      <c r="AM12" s="10"/>
      <c r="AN12" s="10"/>
      <c r="AO12" s="10"/>
      <c r="AP12" s="10"/>
      <c r="AQ12" s="18"/>
      <c r="AR12" s="17"/>
      <c r="AS12" s="10"/>
      <c r="AT12" s="10"/>
      <c r="AU12" s="10"/>
      <c r="AV12" s="10"/>
      <c r="AW12" s="18"/>
      <c r="AX12" s="17"/>
      <c r="AY12" s="10"/>
      <c r="AZ12" s="10"/>
      <c r="BA12" s="10"/>
      <c r="BB12" s="10"/>
      <c r="BC12" s="18"/>
      <c r="BD12" s="17"/>
      <c r="BE12" s="10"/>
      <c r="BF12" s="10"/>
      <c r="BG12" s="10"/>
      <c r="BH12" s="10"/>
      <c r="BI12" s="18"/>
      <c r="BJ12" s="17"/>
      <c r="BK12" s="10"/>
      <c r="BL12" s="10"/>
      <c r="BM12" s="10"/>
      <c r="BN12" s="10"/>
    </row>
    <row r="13" spans="1:66" s="1" customFormat="1" ht="12.75">
      <c r="A13" s="16">
        <f>A12+1</f>
        <v>40487</v>
      </c>
      <c r="B13" s="90">
        <f>B12+1</f>
        <v>55505</v>
      </c>
      <c r="C13" s="84">
        <v>-13.378111839294434</v>
      </c>
      <c r="D13" s="83">
        <v>-10.867127418518066</v>
      </c>
      <c r="E13" s="84">
        <v>9.434378623962402</v>
      </c>
      <c r="F13" s="84"/>
      <c r="G13" s="86"/>
      <c r="H13" s="17"/>
      <c r="I13" s="10"/>
      <c r="J13" s="10"/>
      <c r="K13" s="10"/>
      <c r="L13" s="10"/>
      <c r="M13" s="18"/>
      <c r="N13" s="17"/>
      <c r="O13" s="10"/>
      <c r="P13" s="10"/>
      <c r="Q13" s="10"/>
      <c r="R13" s="10"/>
      <c r="S13" s="18"/>
      <c r="T13" s="17"/>
      <c r="U13" s="10"/>
      <c r="V13" s="10"/>
      <c r="W13" s="10"/>
      <c r="X13" s="10"/>
      <c r="Y13" s="18"/>
      <c r="Z13" s="17"/>
      <c r="AA13" s="10"/>
      <c r="AB13" s="10"/>
      <c r="AC13" s="10"/>
      <c r="AD13" s="10"/>
      <c r="AE13" s="18"/>
      <c r="AF13" s="17"/>
      <c r="AG13" s="10"/>
      <c r="AH13" s="10"/>
      <c r="AI13" s="10"/>
      <c r="AJ13" s="10"/>
      <c r="AK13" s="18"/>
      <c r="AL13" s="17"/>
      <c r="AM13" s="10"/>
      <c r="AN13" s="10"/>
      <c r="AO13" s="10"/>
      <c r="AP13" s="10"/>
      <c r="AQ13" s="18"/>
      <c r="AR13" s="17"/>
      <c r="AS13" s="10"/>
      <c r="AT13" s="10"/>
      <c r="AU13" s="10"/>
      <c r="AV13" s="10"/>
      <c r="AW13" s="18"/>
      <c r="AX13" s="17"/>
      <c r="AY13" s="10"/>
      <c r="AZ13" s="10"/>
      <c r="BA13" s="10"/>
      <c r="BB13" s="10"/>
      <c r="BC13" s="18"/>
      <c r="BD13" s="17"/>
      <c r="BE13" s="10"/>
      <c r="BF13" s="10"/>
      <c r="BG13" s="10"/>
      <c r="BH13" s="10"/>
      <c r="BI13" s="18"/>
      <c r="BJ13" s="17"/>
      <c r="BK13" s="10"/>
      <c r="BL13" s="10"/>
      <c r="BM13" s="10"/>
      <c r="BN13" s="10"/>
    </row>
    <row r="14" spans="1:66" s="1" customFormat="1" ht="12.75">
      <c r="A14" s="16">
        <f aca="true" t="shared" si="0" ref="A14:A41">A13+1</f>
        <v>40488</v>
      </c>
      <c r="B14" s="90">
        <f aca="true" t="shared" si="1" ref="B14:B41">B13+1</f>
        <v>55506</v>
      </c>
      <c r="C14" s="84">
        <v>-11.993535995483398</v>
      </c>
      <c r="D14" s="83">
        <v>-7.830536842346191</v>
      </c>
      <c r="E14" s="84">
        <v>-2.533445358276367</v>
      </c>
      <c r="F14" s="84"/>
      <c r="G14" s="86"/>
      <c r="H14" s="17"/>
      <c r="I14" s="10"/>
      <c r="J14" s="10"/>
      <c r="K14" s="10"/>
      <c r="L14" s="10"/>
      <c r="M14" s="18"/>
      <c r="N14" s="17"/>
      <c r="O14" s="10"/>
      <c r="P14" s="10"/>
      <c r="Q14" s="10"/>
      <c r="R14" s="10"/>
      <c r="S14" s="18"/>
      <c r="T14" s="17"/>
      <c r="U14" s="10"/>
      <c r="V14" s="10"/>
      <c r="W14" s="10"/>
      <c r="X14" s="10"/>
      <c r="Y14" s="18"/>
      <c r="Z14" s="17"/>
      <c r="AA14" s="10"/>
      <c r="AB14" s="10"/>
      <c r="AC14" s="10"/>
      <c r="AD14" s="10"/>
      <c r="AE14" s="18"/>
      <c r="AF14" s="17"/>
      <c r="AG14" s="10"/>
      <c r="AH14" s="10"/>
      <c r="AI14" s="10"/>
      <c r="AJ14" s="10"/>
      <c r="AK14" s="18"/>
      <c r="AL14" s="17"/>
      <c r="AM14" s="10"/>
      <c r="AN14" s="10"/>
      <c r="AO14" s="10"/>
      <c r="AP14" s="10"/>
      <c r="AQ14" s="18"/>
      <c r="AR14" s="17"/>
      <c r="AS14" s="10"/>
      <c r="AT14" s="10"/>
      <c r="AU14" s="10"/>
      <c r="AV14" s="10"/>
      <c r="AW14" s="18"/>
      <c r="AX14" s="17"/>
      <c r="AY14" s="10"/>
      <c r="AZ14" s="10"/>
      <c r="BA14" s="10"/>
      <c r="BB14" s="10"/>
      <c r="BC14" s="18"/>
      <c r="BD14" s="17"/>
      <c r="BE14" s="10"/>
      <c r="BF14" s="10"/>
      <c r="BG14" s="10"/>
      <c r="BH14" s="10"/>
      <c r="BI14" s="18"/>
      <c r="BJ14" s="17"/>
      <c r="BK14" s="10"/>
      <c r="BL14" s="10"/>
      <c r="BM14" s="10"/>
      <c r="BN14" s="10"/>
    </row>
    <row r="15" spans="1:66" s="1" customFormat="1" ht="12.75">
      <c r="A15" s="16">
        <f t="shared" si="0"/>
        <v>40489</v>
      </c>
      <c r="B15" s="90">
        <f t="shared" si="1"/>
        <v>55507</v>
      </c>
      <c r="C15" s="84">
        <v>-19.417770385742188</v>
      </c>
      <c r="D15" s="83">
        <v>-17.851933479309082</v>
      </c>
      <c r="E15" s="84">
        <v>-1.4203073978424072</v>
      </c>
      <c r="F15" s="84"/>
      <c r="G15" s="86"/>
      <c r="H15" s="17"/>
      <c r="I15" s="10"/>
      <c r="J15" s="10"/>
      <c r="K15" s="10"/>
      <c r="L15" s="10"/>
      <c r="M15" s="18"/>
      <c r="N15" s="17"/>
      <c r="O15" s="10"/>
      <c r="P15" s="10"/>
      <c r="Q15" s="10"/>
      <c r="R15" s="10"/>
      <c r="S15" s="18"/>
      <c r="T15" s="17"/>
      <c r="U15" s="10"/>
      <c r="V15" s="10"/>
      <c r="W15" s="10"/>
      <c r="X15" s="10"/>
      <c r="Y15" s="18"/>
      <c r="Z15" s="17"/>
      <c r="AA15" s="10"/>
      <c r="AB15" s="10"/>
      <c r="AC15" s="10"/>
      <c r="AD15" s="10"/>
      <c r="AE15" s="18"/>
      <c r="AF15" s="17"/>
      <c r="AG15" s="10"/>
      <c r="AH15" s="10"/>
      <c r="AI15" s="10"/>
      <c r="AJ15" s="10"/>
      <c r="AK15" s="18"/>
      <c r="AL15" s="17"/>
      <c r="AM15" s="10"/>
      <c r="AN15" s="10"/>
      <c r="AO15" s="10"/>
      <c r="AP15" s="10"/>
      <c r="AQ15" s="18"/>
      <c r="AR15" s="17"/>
      <c r="AS15" s="10"/>
      <c r="AT15" s="10"/>
      <c r="AU15" s="10"/>
      <c r="AV15" s="10"/>
      <c r="AW15" s="18"/>
      <c r="AX15" s="17"/>
      <c r="AY15" s="10"/>
      <c r="AZ15" s="10"/>
      <c r="BA15" s="10"/>
      <c r="BB15" s="10"/>
      <c r="BC15" s="18"/>
      <c r="BD15" s="17"/>
      <c r="BE15" s="10"/>
      <c r="BF15" s="10"/>
      <c r="BG15" s="10"/>
      <c r="BH15" s="10"/>
      <c r="BI15" s="18"/>
      <c r="BJ15" s="17"/>
      <c r="BK15" s="10"/>
      <c r="BL15" s="10"/>
      <c r="BM15" s="10"/>
      <c r="BN15" s="10"/>
    </row>
    <row r="16" spans="1:66" s="1" customFormat="1" ht="12.75">
      <c r="A16" s="16">
        <f t="shared" si="0"/>
        <v>40490</v>
      </c>
      <c r="B16" s="90">
        <f t="shared" si="1"/>
        <v>55508</v>
      </c>
      <c r="C16" s="84">
        <v>-21.25182008743286</v>
      </c>
      <c r="D16" s="83">
        <v>-18.020976543426514</v>
      </c>
      <c r="E16" s="84">
        <v>-3.459376811981201</v>
      </c>
      <c r="F16" s="84"/>
      <c r="G16" s="86"/>
      <c r="H16" s="17"/>
      <c r="I16" s="10"/>
      <c r="J16" s="10"/>
      <c r="K16" s="10"/>
      <c r="L16" s="10"/>
      <c r="M16" s="18"/>
      <c r="N16" s="17"/>
      <c r="O16" s="10"/>
      <c r="P16" s="10"/>
      <c r="Q16" s="10"/>
      <c r="R16" s="10"/>
      <c r="S16" s="18"/>
      <c r="T16" s="17"/>
      <c r="U16" s="10"/>
      <c r="V16" s="10"/>
      <c r="W16" s="10"/>
      <c r="X16" s="10"/>
      <c r="Y16" s="18"/>
      <c r="Z16" s="17"/>
      <c r="AA16" s="10"/>
      <c r="AB16" s="10"/>
      <c r="AC16" s="10"/>
      <c r="AD16" s="10"/>
      <c r="AE16" s="18"/>
      <c r="AF16" s="17"/>
      <c r="AG16" s="10"/>
      <c r="AH16" s="10"/>
      <c r="AI16" s="10"/>
      <c r="AJ16" s="10"/>
      <c r="AK16" s="18"/>
      <c r="AL16" s="17"/>
      <c r="AM16" s="10"/>
      <c r="AN16" s="10"/>
      <c r="AO16" s="10"/>
      <c r="AP16" s="10"/>
      <c r="AQ16" s="18"/>
      <c r="AR16" s="17"/>
      <c r="AS16" s="10"/>
      <c r="AT16" s="10"/>
      <c r="AU16" s="10"/>
      <c r="AV16" s="10"/>
      <c r="AW16" s="18"/>
      <c r="AX16" s="17"/>
      <c r="AY16" s="10"/>
      <c r="AZ16" s="10"/>
      <c r="BA16" s="10"/>
      <c r="BB16" s="10"/>
      <c r="BC16" s="18"/>
      <c r="BD16" s="17"/>
      <c r="BE16" s="10"/>
      <c r="BF16" s="10"/>
      <c r="BG16" s="10"/>
      <c r="BH16" s="10"/>
      <c r="BI16" s="18"/>
      <c r="BJ16" s="17"/>
      <c r="BK16" s="10"/>
      <c r="BL16" s="10"/>
      <c r="BM16" s="10"/>
      <c r="BN16" s="10"/>
    </row>
    <row r="17" spans="1:66" s="1" customFormat="1" ht="12.75">
      <c r="A17" s="16">
        <f t="shared" si="0"/>
        <v>40491</v>
      </c>
      <c r="B17" s="90">
        <f t="shared" si="1"/>
        <v>55509</v>
      </c>
      <c r="C17" s="84">
        <v>-19.775711059570312</v>
      </c>
      <c r="D17" s="83">
        <v>-17.3652286529541</v>
      </c>
      <c r="E17" s="84">
        <v>0.9221506118774414</v>
      </c>
      <c r="F17" s="84"/>
      <c r="G17" s="86"/>
      <c r="H17" s="17"/>
      <c r="I17" s="10"/>
      <c r="J17" s="10"/>
      <c r="K17" s="10"/>
      <c r="L17" s="10"/>
      <c r="M17" s="18"/>
      <c r="N17" s="17"/>
      <c r="O17" s="10"/>
      <c r="P17" s="10"/>
      <c r="Q17" s="10"/>
      <c r="R17" s="10"/>
      <c r="S17" s="18"/>
      <c r="T17" s="17"/>
      <c r="U17" s="10"/>
      <c r="V17" s="10"/>
      <c r="W17" s="10"/>
      <c r="X17" s="10"/>
      <c r="Y17" s="18"/>
      <c r="Z17" s="17"/>
      <c r="AA17" s="10"/>
      <c r="AB17" s="10"/>
      <c r="AC17" s="10"/>
      <c r="AD17" s="10"/>
      <c r="AE17" s="18"/>
      <c r="AF17" s="17"/>
      <c r="AG17" s="10"/>
      <c r="AH17" s="10"/>
      <c r="AI17" s="10"/>
      <c r="AJ17" s="10"/>
      <c r="AK17" s="18"/>
      <c r="AL17" s="17"/>
      <c r="AM17" s="10"/>
      <c r="AN17" s="10"/>
      <c r="AO17" s="10"/>
      <c r="AP17" s="10"/>
      <c r="AQ17" s="18"/>
      <c r="AR17" s="17"/>
      <c r="AS17" s="10"/>
      <c r="AT17" s="10"/>
      <c r="AU17" s="10"/>
      <c r="AV17" s="10"/>
      <c r="AW17" s="18"/>
      <c r="AX17" s="17"/>
      <c r="AY17" s="10"/>
      <c r="AZ17" s="10"/>
      <c r="BA17" s="10"/>
      <c r="BB17" s="10"/>
      <c r="BC17" s="18"/>
      <c r="BD17" s="17"/>
      <c r="BE17" s="10"/>
      <c r="BF17" s="10"/>
      <c r="BG17" s="10"/>
      <c r="BH17" s="10"/>
      <c r="BI17" s="18"/>
      <c r="BJ17" s="17"/>
      <c r="BK17" s="10"/>
      <c r="BL17" s="10"/>
      <c r="BM17" s="10"/>
      <c r="BN17" s="10"/>
    </row>
    <row r="18" spans="1:66" s="1" customFormat="1" ht="12.75">
      <c r="A18" s="16">
        <f t="shared" si="0"/>
        <v>40492</v>
      </c>
      <c r="B18" s="90">
        <f t="shared" si="1"/>
        <v>55510</v>
      </c>
      <c r="C18" s="84">
        <v>-19.34841012954712</v>
      </c>
      <c r="D18" s="83">
        <v>-19.36442518234253</v>
      </c>
      <c r="E18" s="84">
        <v>2.0146660804748535</v>
      </c>
      <c r="F18" s="84"/>
      <c r="G18" s="86"/>
      <c r="H18" s="17"/>
      <c r="I18" s="19"/>
      <c r="J18" s="10"/>
      <c r="K18" s="10"/>
      <c r="L18" s="10"/>
      <c r="M18" s="18"/>
      <c r="N18" s="17"/>
      <c r="O18" s="19"/>
      <c r="P18" s="10"/>
      <c r="Q18" s="10"/>
      <c r="R18" s="10"/>
      <c r="S18" s="18"/>
      <c r="T18" s="17"/>
      <c r="U18" s="19"/>
      <c r="V18" s="10"/>
      <c r="W18" s="10"/>
      <c r="X18" s="10"/>
      <c r="Y18" s="18"/>
      <c r="Z18" s="17"/>
      <c r="AA18" s="19"/>
      <c r="AB18" s="10"/>
      <c r="AC18" s="10"/>
      <c r="AD18" s="10"/>
      <c r="AE18" s="18"/>
      <c r="AF18" s="17"/>
      <c r="AG18" s="19"/>
      <c r="AH18" s="10"/>
      <c r="AI18" s="10"/>
      <c r="AJ18" s="10"/>
      <c r="AK18" s="18"/>
      <c r="AL18" s="17"/>
      <c r="AM18" s="19"/>
      <c r="AN18" s="10"/>
      <c r="AO18" s="10"/>
      <c r="AP18" s="10"/>
      <c r="AQ18" s="18"/>
      <c r="AR18" s="17"/>
      <c r="AS18" s="19"/>
      <c r="AT18" s="10"/>
      <c r="AU18" s="10"/>
      <c r="AV18" s="10"/>
      <c r="AW18" s="18"/>
      <c r="AX18" s="17"/>
      <c r="AY18" s="19"/>
      <c r="AZ18" s="10"/>
      <c r="BA18" s="10"/>
      <c r="BB18" s="10"/>
      <c r="BC18" s="18"/>
      <c r="BD18" s="17"/>
      <c r="BE18" s="19"/>
      <c r="BF18" s="10"/>
      <c r="BG18" s="10"/>
      <c r="BH18" s="10"/>
      <c r="BI18" s="18"/>
      <c r="BJ18" s="17"/>
      <c r="BK18" s="10"/>
      <c r="BL18" s="10"/>
      <c r="BM18" s="10"/>
      <c r="BN18" s="10"/>
    </row>
    <row r="19" spans="1:66" s="1" customFormat="1" ht="12.75">
      <c r="A19" s="16">
        <f t="shared" si="0"/>
        <v>40493</v>
      </c>
      <c r="B19" s="90">
        <f t="shared" si="1"/>
        <v>55511</v>
      </c>
      <c r="C19" s="84">
        <v>-19.474032402038574</v>
      </c>
      <c r="D19" s="83">
        <v>-20.20254135131836</v>
      </c>
      <c r="E19" s="84">
        <v>-6.370382308959961</v>
      </c>
      <c r="F19" s="84"/>
      <c r="G19" s="86"/>
      <c r="H19" s="17"/>
      <c r="I19" s="10"/>
      <c r="J19" s="10"/>
      <c r="K19" s="10"/>
      <c r="L19" s="10"/>
      <c r="M19" s="18"/>
      <c r="N19" s="17"/>
      <c r="O19" s="10"/>
      <c r="P19" s="10"/>
      <c r="Q19" s="10"/>
      <c r="R19" s="10"/>
      <c r="S19" s="18"/>
      <c r="T19" s="17"/>
      <c r="U19" s="10"/>
      <c r="V19" s="10"/>
      <c r="W19" s="10"/>
      <c r="X19" s="10"/>
      <c r="Y19" s="18"/>
      <c r="Z19" s="17"/>
      <c r="AA19" s="10"/>
      <c r="AB19" s="10"/>
      <c r="AC19" s="10"/>
      <c r="AD19" s="10"/>
      <c r="AE19" s="18"/>
      <c r="AF19" s="17"/>
      <c r="AG19" s="10"/>
      <c r="AH19" s="10"/>
      <c r="AI19" s="10"/>
      <c r="AJ19" s="10"/>
      <c r="AK19" s="18"/>
      <c r="AL19" s="17"/>
      <c r="AM19" s="10"/>
      <c r="AN19" s="10"/>
      <c r="AO19" s="10"/>
      <c r="AP19" s="10"/>
      <c r="AQ19" s="18"/>
      <c r="AR19" s="17"/>
      <c r="AS19" s="10"/>
      <c r="AT19" s="10"/>
      <c r="AU19" s="10"/>
      <c r="AV19" s="10"/>
      <c r="AW19" s="18"/>
      <c r="AX19" s="17"/>
      <c r="AY19" s="10"/>
      <c r="AZ19" s="10"/>
      <c r="BA19" s="10"/>
      <c r="BB19" s="10"/>
      <c r="BC19" s="18"/>
      <c r="BD19" s="17"/>
      <c r="BE19" s="10"/>
      <c r="BF19" s="10"/>
      <c r="BG19" s="10"/>
      <c r="BH19" s="10"/>
      <c r="BI19" s="18"/>
      <c r="BJ19" s="17"/>
      <c r="BK19" s="10"/>
      <c r="BL19" s="10"/>
      <c r="BM19" s="10"/>
      <c r="BN19" s="10"/>
    </row>
    <row r="20" spans="1:66" s="1" customFormat="1" ht="12.75">
      <c r="A20" s="16">
        <f t="shared" si="0"/>
        <v>40494</v>
      </c>
      <c r="B20" s="90">
        <f t="shared" si="1"/>
        <v>55512</v>
      </c>
      <c r="C20" s="84">
        <v>-17.087209701538086</v>
      </c>
      <c r="D20" s="83">
        <v>-17.410770416259766</v>
      </c>
      <c r="E20" s="84">
        <v>-0.6391830444335938</v>
      </c>
      <c r="F20" s="84"/>
      <c r="G20" s="86"/>
      <c r="H20" s="17"/>
      <c r="I20" s="10"/>
      <c r="J20" s="10"/>
      <c r="K20" s="10"/>
      <c r="L20" s="10"/>
      <c r="M20" s="18"/>
      <c r="N20" s="17"/>
      <c r="O20" s="10"/>
      <c r="P20" s="10"/>
      <c r="Q20" s="10"/>
      <c r="R20" s="10"/>
      <c r="S20" s="18"/>
      <c r="T20" s="17"/>
      <c r="U20" s="10"/>
      <c r="V20" s="10"/>
      <c r="W20" s="10"/>
      <c r="X20" s="10"/>
      <c r="Y20" s="18"/>
      <c r="Z20" s="17"/>
      <c r="AA20" s="10"/>
      <c r="AB20" s="10"/>
      <c r="AC20" s="10"/>
      <c r="AD20" s="10"/>
      <c r="AE20" s="18"/>
      <c r="AF20" s="17"/>
      <c r="AG20" s="10"/>
      <c r="AH20" s="10"/>
      <c r="AI20" s="10"/>
      <c r="AJ20" s="10"/>
      <c r="AK20" s="18"/>
      <c r="AL20" s="17"/>
      <c r="AM20" s="10"/>
      <c r="AN20" s="10"/>
      <c r="AO20" s="10"/>
      <c r="AP20" s="10"/>
      <c r="AQ20" s="18"/>
      <c r="AR20" s="17"/>
      <c r="AS20" s="10"/>
      <c r="AT20" s="10"/>
      <c r="AU20" s="10"/>
      <c r="AV20" s="10"/>
      <c r="AW20" s="18"/>
      <c r="AX20" s="17"/>
      <c r="AY20" s="10"/>
      <c r="AZ20" s="10"/>
      <c r="BA20" s="10"/>
      <c r="BB20" s="10"/>
      <c r="BC20" s="18"/>
      <c r="BD20" s="17"/>
      <c r="BE20" s="10"/>
      <c r="BF20" s="10"/>
      <c r="BG20" s="10"/>
      <c r="BH20" s="10"/>
      <c r="BI20" s="18"/>
      <c r="BJ20" s="17"/>
      <c r="BK20" s="10"/>
      <c r="BL20" s="10"/>
      <c r="BM20" s="10"/>
      <c r="BN20" s="10"/>
    </row>
    <row r="21" spans="1:66" s="1" customFormat="1" ht="12.75">
      <c r="A21" s="16">
        <f t="shared" si="0"/>
        <v>40495</v>
      </c>
      <c r="B21" s="90">
        <f t="shared" si="1"/>
        <v>55513</v>
      </c>
      <c r="C21" s="84">
        <v>-17.531708240509033</v>
      </c>
      <c r="D21" s="83">
        <v>-17.554687023162842</v>
      </c>
      <c r="E21" s="84">
        <v>0.7297477722167969</v>
      </c>
      <c r="F21" s="84"/>
      <c r="G21" s="86"/>
      <c r="H21" s="17"/>
      <c r="I21" s="10"/>
      <c r="J21" s="10"/>
      <c r="K21" s="10"/>
      <c r="L21" s="10"/>
      <c r="M21" s="18"/>
      <c r="N21" s="17"/>
      <c r="O21" s="10"/>
      <c r="P21" s="10"/>
      <c r="Q21" s="10"/>
      <c r="R21" s="10"/>
      <c r="S21" s="18"/>
      <c r="T21" s="17"/>
      <c r="U21" s="10"/>
      <c r="V21" s="10"/>
      <c r="W21" s="10"/>
      <c r="X21" s="10"/>
      <c r="Y21" s="18"/>
      <c r="Z21" s="17"/>
      <c r="AA21" s="10"/>
      <c r="AB21" s="10"/>
      <c r="AC21" s="10"/>
      <c r="AD21" s="10"/>
      <c r="AE21" s="18"/>
      <c r="AF21" s="17"/>
      <c r="AG21" s="10"/>
      <c r="AH21" s="10"/>
      <c r="AI21" s="10"/>
      <c r="AJ21" s="10"/>
      <c r="AK21" s="18"/>
      <c r="AL21" s="17"/>
      <c r="AM21" s="10"/>
      <c r="AN21" s="10"/>
      <c r="AO21" s="10"/>
      <c r="AP21" s="10"/>
      <c r="AQ21" s="18"/>
      <c r="AR21" s="17"/>
      <c r="AS21" s="10"/>
      <c r="AT21" s="10"/>
      <c r="AU21" s="10"/>
      <c r="AV21" s="10"/>
      <c r="AW21" s="18"/>
      <c r="AX21" s="17"/>
      <c r="AY21" s="10"/>
      <c r="AZ21" s="10"/>
      <c r="BA21" s="10"/>
      <c r="BB21" s="10"/>
      <c r="BC21" s="18"/>
      <c r="BD21" s="17"/>
      <c r="BE21" s="10"/>
      <c r="BF21" s="10"/>
      <c r="BG21" s="10"/>
      <c r="BH21" s="10"/>
      <c r="BI21" s="18"/>
      <c r="BJ21" s="17"/>
      <c r="BK21" s="10"/>
      <c r="BL21" s="10"/>
      <c r="BM21" s="10"/>
      <c r="BN21" s="10"/>
    </row>
    <row r="22" spans="1:66" s="1" customFormat="1" ht="12.75">
      <c r="A22" s="16">
        <f t="shared" si="0"/>
        <v>40496</v>
      </c>
      <c r="B22" s="90">
        <f t="shared" si="1"/>
        <v>55514</v>
      </c>
      <c r="C22" s="84">
        <v>-17.314006090164185</v>
      </c>
      <c r="D22" s="83">
        <v>-15.591033220291138</v>
      </c>
      <c r="E22" s="84">
        <v>1.6587178707122803</v>
      </c>
      <c r="F22" s="84"/>
      <c r="G22" s="86"/>
      <c r="H22" s="17"/>
      <c r="I22" s="10"/>
      <c r="J22" s="10"/>
      <c r="K22" s="10"/>
      <c r="L22" s="10"/>
      <c r="M22" s="18"/>
      <c r="N22" s="17"/>
      <c r="O22" s="10"/>
      <c r="P22" s="10"/>
      <c r="Q22" s="10"/>
      <c r="R22" s="10"/>
      <c r="S22" s="18"/>
      <c r="T22" s="17"/>
      <c r="U22" s="10"/>
      <c r="V22" s="10"/>
      <c r="W22" s="10"/>
      <c r="X22" s="10"/>
      <c r="Y22" s="18"/>
      <c r="Z22" s="17"/>
      <c r="AA22" s="10"/>
      <c r="AB22" s="10"/>
      <c r="AC22" s="10"/>
      <c r="AD22" s="10"/>
      <c r="AE22" s="18"/>
      <c r="AF22" s="17"/>
      <c r="AG22" s="10"/>
      <c r="AH22" s="10"/>
      <c r="AI22" s="10"/>
      <c r="AJ22" s="10"/>
      <c r="AK22" s="18"/>
      <c r="AL22" s="17"/>
      <c r="AM22" s="10"/>
      <c r="AN22" s="10"/>
      <c r="AO22" s="10"/>
      <c r="AP22" s="10"/>
      <c r="AQ22" s="18"/>
      <c r="AR22" s="17"/>
      <c r="AS22" s="10"/>
      <c r="AT22" s="10"/>
      <c r="AU22" s="10"/>
      <c r="AV22" s="10"/>
      <c r="AW22" s="18"/>
      <c r="AX22" s="17"/>
      <c r="AY22" s="10"/>
      <c r="AZ22" s="10"/>
      <c r="BA22" s="10"/>
      <c r="BB22" s="10"/>
      <c r="BC22" s="18"/>
      <c r="BD22" s="17"/>
      <c r="BE22" s="10"/>
      <c r="BF22" s="10"/>
      <c r="BG22" s="10"/>
      <c r="BH22" s="10"/>
      <c r="BI22" s="18"/>
      <c r="BJ22" s="17"/>
      <c r="BK22" s="10"/>
      <c r="BL22" s="10"/>
      <c r="BM22" s="10"/>
      <c r="BN22" s="10"/>
    </row>
    <row r="23" spans="1:66" s="1" customFormat="1" ht="12.75">
      <c r="A23" s="16">
        <f t="shared" si="0"/>
        <v>40497</v>
      </c>
      <c r="B23" s="90">
        <f t="shared" si="1"/>
        <v>55515</v>
      </c>
      <c r="C23" s="84">
        <v>-17.71845555305481</v>
      </c>
      <c r="D23" s="83">
        <v>-14.337835550308228</v>
      </c>
      <c r="E23" s="84">
        <v>-2.9555137157440186</v>
      </c>
      <c r="F23" s="84"/>
      <c r="G23" s="86"/>
      <c r="H23" s="17"/>
      <c r="I23" s="10"/>
      <c r="J23" s="10"/>
      <c r="K23" s="10"/>
      <c r="L23" s="10"/>
      <c r="M23" s="18"/>
      <c r="N23" s="17"/>
      <c r="O23" s="10"/>
      <c r="P23" s="10"/>
      <c r="Q23" s="10"/>
      <c r="R23" s="10"/>
      <c r="S23" s="18"/>
      <c r="T23" s="17"/>
      <c r="U23" s="10"/>
      <c r="V23" s="10"/>
      <c r="W23" s="10"/>
      <c r="X23" s="10"/>
      <c r="Y23" s="18"/>
      <c r="Z23" s="17"/>
      <c r="AA23" s="10"/>
      <c r="AB23" s="10"/>
      <c r="AC23" s="10"/>
      <c r="AD23" s="10"/>
      <c r="AE23" s="18"/>
      <c r="AF23" s="17"/>
      <c r="AG23" s="10"/>
      <c r="AH23" s="10"/>
      <c r="AI23" s="10"/>
      <c r="AJ23" s="10"/>
      <c r="AK23" s="18"/>
      <c r="AL23" s="17"/>
      <c r="AM23" s="10"/>
      <c r="AN23" s="10"/>
      <c r="AO23" s="10"/>
      <c r="AP23" s="10"/>
      <c r="AQ23" s="18"/>
      <c r="AR23" s="17"/>
      <c r="AS23" s="10"/>
      <c r="AT23" s="10"/>
      <c r="AU23" s="10"/>
      <c r="AV23" s="10"/>
      <c r="AW23" s="18"/>
      <c r="AX23" s="17"/>
      <c r="AY23" s="10"/>
      <c r="AZ23" s="10"/>
      <c r="BA23" s="10"/>
      <c r="BB23" s="10"/>
      <c r="BC23" s="18"/>
      <c r="BD23" s="17"/>
      <c r="BE23" s="10"/>
      <c r="BF23" s="10"/>
      <c r="BG23" s="10"/>
      <c r="BH23" s="10"/>
      <c r="BI23" s="18"/>
      <c r="BJ23" s="17"/>
      <c r="BK23" s="10"/>
      <c r="BL23" s="10"/>
      <c r="BM23" s="10"/>
      <c r="BN23" s="10"/>
    </row>
    <row r="24" spans="1:66" s="1" customFormat="1" ht="12.75">
      <c r="A24" s="16">
        <f t="shared" si="0"/>
        <v>40498</v>
      </c>
      <c r="B24" s="90">
        <f t="shared" si="1"/>
        <v>55516</v>
      </c>
      <c r="C24" s="84">
        <v>-17.620148181915283</v>
      </c>
      <c r="D24" s="83">
        <v>-15.043138980865479</v>
      </c>
      <c r="E24" s="84">
        <v>-3.845231294631958</v>
      </c>
      <c r="F24" s="84"/>
      <c r="G24" s="86"/>
      <c r="H24" s="17"/>
      <c r="I24" s="10"/>
      <c r="J24" s="10"/>
      <c r="K24" s="10"/>
      <c r="L24" s="10"/>
      <c r="M24" s="18"/>
      <c r="N24" s="17"/>
      <c r="O24" s="10"/>
      <c r="P24" s="10"/>
      <c r="Q24" s="10"/>
      <c r="R24" s="10"/>
      <c r="S24" s="18"/>
      <c r="T24" s="17"/>
      <c r="U24" s="10"/>
      <c r="V24" s="10"/>
      <c r="W24" s="10"/>
      <c r="X24" s="10"/>
      <c r="Y24" s="18"/>
      <c r="Z24" s="17"/>
      <c r="AA24" s="10"/>
      <c r="AB24" s="10"/>
      <c r="AC24" s="10"/>
      <c r="AD24" s="10"/>
      <c r="AE24" s="18"/>
      <c r="AF24" s="17"/>
      <c r="AG24" s="10"/>
      <c r="AH24" s="10"/>
      <c r="AI24" s="10"/>
      <c r="AJ24" s="10"/>
      <c r="AK24" s="18"/>
      <c r="AL24" s="17"/>
      <c r="AM24" s="10"/>
      <c r="AN24" s="10"/>
      <c r="AO24" s="10"/>
      <c r="AP24" s="10"/>
      <c r="AQ24" s="18"/>
      <c r="AR24" s="17"/>
      <c r="AS24" s="10"/>
      <c r="AT24" s="10"/>
      <c r="AU24" s="10"/>
      <c r="AV24" s="10"/>
      <c r="AW24" s="18"/>
      <c r="AX24" s="17"/>
      <c r="AY24" s="10"/>
      <c r="AZ24" s="10"/>
      <c r="BA24" s="10"/>
      <c r="BB24" s="10"/>
      <c r="BC24" s="18"/>
      <c r="BD24" s="17"/>
      <c r="BE24" s="10"/>
      <c r="BF24" s="10"/>
      <c r="BG24" s="10"/>
      <c r="BH24" s="10"/>
      <c r="BI24" s="18"/>
      <c r="BJ24" s="17"/>
      <c r="BK24" s="10"/>
      <c r="BL24" s="10"/>
      <c r="BM24" s="10"/>
      <c r="BN24" s="10"/>
    </row>
    <row r="25" spans="1:66" s="1" customFormat="1" ht="12.75">
      <c r="A25" s="16">
        <f t="shared" si="0"/>
        <v>40499</v>
      </c>
      <c r="B25" s="90">
        <f t="shared" si="1"/>
        <v>55517</v>
      </c>
      <c r="C25" s="84">
        <v>-18.484774827957153</v>
      </c>
      <c r="D25" s="83">
        <v>-17.00705361366272</v>
      </c>
      <c r="E25" s="84">
        <v>0.8402717113494873</v>
      </c>
      <c r="F25" s="84"/>
      <c r="G25" s="86"/>
      <c r="H25" s="17"/>
      <c r="I25" s="10"/>
      <c r="J25" s="10"/>
      <c r="K25" s="10"/>
      <c r="L25" s="10"/>
      <c r="M25" s="18"/>
      <c r="N25" s="17"/>
      <c r="O25" s="10"/>
      <c r="P25" s="10"/>
      <c r="Q25" s="10"/>
      <c r="R25" s="10"/>
      <c r="S25" s="18"/>
      <c r="T25" s="17"/>
      <c r="U25" s="10"/>
      <c r="V25" s="10"/>
      <c r="W25" s="10"/>
      <c r="X25" s="10"/>
      <c r="Y25" s="18"/>
      <c r="Z25" s="17"/>
      <c r="AA25" s="10"/>
      <c r="AB25" s="10"/>
      <c r="AC25" s="10"/>
      <c r="AD25" s="10"/>
      <c r="AE25" s="18"/>
      <c r="AF25" s="17"/>
      <c r="AG25" s="10"/>
      <c r="AH25" s="10"/>
      <c r="AI25" s="10"/>
      <c r="AJ25" s="10"/>
      <c r="AK25" s="18"/>
      <c r="AL25" s="17"/>
      <c r="AM25" s="10"/>
      <c r="AN25" s="10"/>
      <c r="AO25" s="10"/>
      <c r="AP25" s="10"/>
      <c r="AQ25" s="18"/>
      <c r="AR25" s="17"/>
      <c r="AS25" s="10"/>
      <c r="AT25" s="10"/>
      <c r="AU25" s="10"/>
      <c r="AV25" s="10"/>
      <c r="AW25" s="18"/>
      <c r="AX25" s="17"/>
      <c r="AY25" s="10"/>
      <c r="AZ25" s="10"/>
      <c r="BA25" s="10"/>
      <c r="BB25" s="10"/>
      <c r="BC25" s="18"/>
      <c r="BD25" s="17"/>
      <c r="BE25" s="10"/>
      <c r="BF25" s="10"/>
      <c r="BG25" s="10"/>
      <c r="BH25" s="10"/>
      <c r="BI25" s="18"/>
      <c r="BJ25" s="17"/>
      <c r="BK25" s="10"/>
      <c r="BL25" s="10"/>
      <c r="BM25" s="10"/>
      <c r="BN25" s="10"/>
    </row>
    <row r="26" spans="1:66" s="1" customFormat="1" ht="12.75">
      <c r="A26" s="16">
        <f t="shared" si="0"/>
        <v>40500</v>
      </c>
      <c r="B26" s="90">
        <f t="shared" si="1"/>
        <v>55518</v>
      </c>
      <c r="C26" s="84">
        <v>-18.934840202331543</v>
      </c>
      <c r="D26" s="83">
        <v>-14.566137313842773</v>
      </c>
      <c r="E26" s="84">
        <v>1.894052505493164</v>
      </c>
      <c r="F26" s="84"/>
      <c r="G26" s="86"/>
      <c r="H26" s="17"/>
      <c r="I26" s="10"/>
      <c r="J26" s="10"/>
      <c r="K26" s="10"/>
      <c r="L26" s="10"/>
      <c r="M26" s="18"/>
      <c r="N26" s="17"/>
      <c r="O26" s="10"/>
      <c r="P26" s="10"/>
      <c r="Q26" s="10"/>
      <c r="R26" s="10"/>
      <c r="S26" s="18"/>
      <c r="T26" s="17"/>
      <c r="U26" s="10"/>
      <c r="V26" s="10"/>
      <c r="W26" s="10"/>
      <c r="X26" s="10"/>
      <c r="Y26" s="18"/>
      <c r="Z26" s="17"/>
      <c r="AA26" s="10"/>
      <c r="AB26" s="10"/>
      <c r="AC26" s="10"/>
      <c r="AD26" s="10"/>
      <c r="AE26" s="18"/>
      <c r="AF26" s="17"/>
      <c r="AG26" s="10"/>
      <c r="AH26" s="10"/>
      <c r="AI26" s="10"/>
      <c r="AJ26" s="10"/>
      <c r="AK26" s="18"/>
      <c r="AL26" s="17"/>
      <c r="AM26" s="10"/>
      <c r="AN26" s="10"/>
      <c r="AO26" s="10"/>
      <c r="AP26" s="10"/>
      <c r="AQ26" s="18"/>
      <c r="AR26" s="17"/>
      <c r="AS26" s="10"/>
      <c r="AT26" s="10"/>
      <c r="AU26" s="10"/>
      <c r="AV26" s="10"/>
      <c r="AW26" s="18"/>
      <c r="AX26" s="17"/>
      <c r="AY26" s="10"/>
      <c r="AZ26" s="10"/>
      <c r="BA26" s="10"/>
      <c r="BB26" s="10"/>
      <c r="BC26" s="18"/>
      <c r="BD26" s="17"/>
      <c r="BE26" s="10"/>
      <c r="BF26" s="10"/>
      <c r="BG26" s="10"/>
      <c r="BH26" s="10"/>
      <c r="BI26" s="18"/>
      <c r="BJ26" s="17"/>
      <c r="BK26" s="10"/>
      <c r="BL26" s="10"/>
      <c r="BM26" s="10"/>
      <c r="BN26" s="10"/>
    </row>
    <row r="27" spans="1:66" s="1" customFormat="1" ht="12.75">
      <c r="A27" s="16">
        <f t="shared" si="0"/>
        <v>40501</v>
      </c>
      <c r="B27" s="90">
        <f t="shared" si="1"/>
        <v>55519</v>
      </c>
      <c r="C27" s="84">
        <v>-18.42152500152588</v>
      </c>
      <c r="D27" s="83">
        <v>-16.390027046203613</v>
      </c>
      <c r="E27" s="84">
        <v>-7.662215232849121</v>
      </c>
      <c r="F27" s="84"/>
      <c r="G27" s="86"/>
      <c r="H27" s="17"/>
      <c r="I27" s="10"/>
      <c r="J27" s="10"/>
      <c r="K27" s="10"/>
      <c r="L27" s="10"/>
      <c r="M27" s="18"/>
      <c r="N27" s="17"/>
      <c r="O27" s="10"/>
      <c r="P27" s="10"/>
      <c r="Q27" s="10"/>
      <c r="R27" s="10"/>
      <c r="S27" s="18"/>
      <c r="T27" s="17"/>
      <c r="U27" s="10"/>
      <c r="V27" s="10"/>
      <c r="W27" s="10"/>
      <c r="X27" s="10"/>
      <c r="Y27" s="18"/>
      <c r="Z27" s="17"/>
      <c r="AA27" s="10"/>
      <c r="AB27" s="10"/>
      <c r="AC27" s="10"/>
      <c r="AD27" s="10"/>
      <c r="AE27" s="18"/>
      <c r="AF27" s="17"/>
      <c r="AG27" s="10"/>
      <c r="AH27" s="10"/>
      <c r="AI27" s="10"/>
      <c r="AJ27" s="10"/>
      <c r="AK27" s="18"/>
      <c r="AL27" s="17"/>
      <c r="AM27" s="10"/>
      <c r="AN27" s="10"/>
      <c r="AO27" s="10"/>
      <c r="AP27" s="10"/>
      <c r="AQ27" s="18"/>
      <c r="AR27" s="17"/>
      <c r="AS27" s="10"/>
      <c r="AT27" s="10"/>
      <c r="AU27" s="10"/>
      <c r="AV27" s="10"/>
      <c r="AW27" s="18"/>
      <c r="AX27" s="17"/>
      <c r="AY27" s="10"/>
      <c r="AZ27" s="10"/>
      <c r="BA27" s="10"/>
      <c r="BB27" s="10"/>
      <c r="BC27" s="18"/>
      <c r="BD27" s="17"/>
      <c r="BE27" s="10"/>
      <c r="BF27" s="10"/>
      <c r="BG27" s="10"/>
      <c r="BH27" s="10"/>
      <c r="BI27" s="18"/>
      <c r="BJ27" s="17"/>
      <c r="BK27" s="10"/>
      <c r="BL27" s="10"/>
      <c r="BM27" s="10"/>
      <c r="BN27" s="10"/>
    </row>
    <row r="28" spans="1:66" s="1" customFormat="1" ht="12.75">
      <c r="A28" s="16">
        <f t="shared" si="0"/>
        <v>40502</v>
      </c>
      <c r="B28" s="90">
        <f t="shared" si="1"/>
        <v>55520</v>
      </c>
      <c r="C28" s="84">
        <v>-19.069902896881104</v>
      </c>
      <c r="D28" s="83">
        <v>-15.319425106048584</v>
      </c>
      <c r="E28" s="84">
        <v>-7.925326824188232</v>
      </c>
      <c r="F28" s="84"/>
      <c r="G28" s="86"/>
      <c r="H28" s="17"/>
      <c r="I28" s="10"/>
      <c r="J28" s="10"/>
      <c r="K28" s="10"/>
      <c r="L28" s="10"/>
      <c r="M28" s="18"/>
      <c r="N28" s="17"/>
      <c r="O28" s="10"/>
      <c r="P28" s="10"/>
      <c r="Q28" s="10"/>
      <c r="R28" s="10"/>
      <c r="S28" s="18"/>
      <c r="T28" s="17"/>
      <c r="U28" s="10"/>
      <c r="V28" s="10"/>
      <c r="W28" s="10"/>
      <c r="X28" s="10"/>
      <c r="Y28" s="18"/>
      <c r="Z28" s="17"/>
      <c r="AA28" s="10"/>
      <c r="AB28" s="10"/>
      <c r="AC28" s="10"/>
      <c r="AD28" s="10"/>
      <c r="AE28" s="18"/>
      <c r="AF28" s="17"/>
      <c r="AG28" s="10"/>
      <c r="AH28" s="10"/>
      <c r="AI28" s="10"/>
      <c r="AJ28" s="10"/>
      <c r="AK28" s="18"/>
      <c r="AL28" s="17"/>
      <c r="AM28" s="10"/>
      <c r="AN28" s="10"/>
      <c r="AO28" s="10"/>
      <c r="AP28" s="10"/>
      <c r="AQ28" s="18"/>
      <c r="AR28" s="17"/>
      <c r="AS28" s="10"/>
      <c r="AT28" s="10"/>
      <c r="AU28" s="10"/>
      <c r="AV28" s="10"/>
      <c r="AW28" s="18"/>
      <c r="AX28" s="17"/>
      <c r="AY28" s="10"/>
      <c r="AZ28" s="10"/>
      <c r="BA28" s="10"/>
      <c r="BB28" s="10"/>
      <c r="BC28" s="18"/>
      <c r="BD28" s="17"/>
      <c r="BE28" s="10"/>
      <c r="BF28" s="10"/>
      <c r="BG28" s="10"/>
      <c r="BH28" s="10"/>
      <c r="BI28" s="18"/>
      <c r="BJ28" s="17"/>
      <c r="BK28" s="10"/>
      <c r="BL28" s="10"/>
      <c r="BM28" s="10"/>
      <c r="BN28" s="10"/>
    </row>
    <row r="29" spans="1:66" s="1" customFormat="1" ht="12.75">
      <c r="A29" s="16">
        <f t="shared" si="0"/>
        <v>40503</v>
      </c>
      <c r="B29" s="90">
        <f t="shared" si="1"/>
        <v>55521</v>
      </c>
      <c r="C29" s="84">
        <v>-18.119216680526733</v>
      </c>
      <c r="D29" s="83">
        <v>-16.17046809196472</v>
      </c>
      <c r="E29" s="84">
        <v>0.24596691131591797</v>
      </c>
      <c r="F29" s="84"/>
      <c r="G29" s="86"/>
      <c r="H29" s="17"/>
      <c r="I29" s="10"/>
      <c r="J29" s="10"/>
      <c r="K29" s="10"/>
      <c r="L29" s="10"/>
      <c r="M29" s="18"/>
      <c r="N29" s="17"/>
      <c r="O29" s="10"/>
      <c r="P29" s="10"/>
      <c r="Q29" s="10"/>
      <c r="R29" s="10"/>
      <c r="S29" s="18"/>
      <c r="T29" s="17"/>
      <c r="U29" s="10"/>
      <c r="V29" s="10"/>
      <c r="W29" s="10"/>
      <c r="X29" s="10"/>
      <c r="Y29" s="18"/>
      <c r="Z29" s="17"/>
      <c r="AA29" s="10"/>
      <c r="AB29" s="10"/>
      <c r="AC29" s="10"/>
      <c r="AD29" s="10"/>
      <c r="AE29" s="18"/>
      <c r="AF29" s="17"/>
      <c r="AG29" s="10"/>
      <c r="AH29" s="10"/>
      <c r="AI29" s="10"/>
      <c r="AJ29" s="10"/>
      <c r="AK29" s="18"/>
      <c r="AL29" s="17"/>
      <c r="AM29" s="10"/>
      <c r="AN29" s="10"/>
      <c r="AO29" s="10"/>
      <c r="AP29" s="10"/>
      <c r="AQ29" s="18"/>
      <c r="AR29" s="17"/>
      <c r="AS29" s="10"/>
      <c r="AT29" s="10"/>
      <c r="AU29" s="10"/>
      <c r="AV29" s="10"/>
      <c r="AW29" s="18"/>
      <c r="AX29" s="17"/>
      <c r="AY29" s="10"/>
      <c r="AZ29" s="10"/>
      <c r="BA29" s="10"/>
      <c r="BB29" s="10"/>
      <c r="BC29" s="18"/>
      <c r="BD29" s="17"/>
      <c r="BE29" s="10"/>
      <c r="BF29" s="10"/>
      <c r="BG29" s="10"/>
      <c r="BH29" s="10"/>
      <c r="BI29" s="18"/>
      <c r="BJ29" s="17"/>
      <c r="BK29" s="10"/>
      <c r="BL29" s="10"/>
      <c r="BM29" s="10"/>
      <c r="BN29" s="10"/>
    </row>
    <row r="30" spans="1:66" s="1" customFormat="1" ht="12.75">
      <c r="A30" s="16">
        <f t="shared" si="0"/>
        <v>40504</v>
      </c>
      <c r="B30" s="90">
        <f t="shared" si="1"/>
        <v>55522</v>
      </c>
      <c r="C30" s="84">
        <v>-18.516658782958984</v>
      </c>
      <c r="D30" s="83">
        <v>-16.4081449508667</v>
      </c>
      <c r="E30" s="84">
        <v>-1.4620516300201416</v>
      </c>
      <c r="F30" s="84"/>
      <c r="G30" s="86"/>
      <c r="H30" s="17"/>
      <c r="I30" s="10"/>
      <c r="J30" s="10"/>
      <c r="K30" s="10"/>
      <c r="L30" s="10"/>
      <c r="M30" s="18"/>
      <c r="N30" s="17"/>
      <c r="O30" s="10"/>
      <c r="P30" s="10"/>
      <c r="Q30" s="10"/>
      <c r="R30" s="10"/>
      <c r="S30" s="18"/>
      <c r="T30" s="17"/>
      <c r="U30" s="10"/>
      <c r="V30" s="10"/>
      <c r="W30" s="10"/>
      <c r="X30" s="10"/>
      <c r="Y30" s="18"/>
      <c r="Z30" s="17"/>
      <c r="AA30" s="10"/>
      <c r="AB30" s="10"/>
      <c r="AC30" s="10"/>
      <c r="AD30" s="10"/>
      <c r="AE30" s="18"/>
      <c r="AF30" s="17"/>
      <c r="AG30" s="10"/>
      <c r="AH30" s="10"/>
      <c r="AI30" s="10"/>
      <c r="AJ30" s="10"/>
      <c r="AK30" s="18"/>
      <c r="AL30" s="17"/>
      <c r="AM30" s="10"/>
      <c r="AN30" s="10"/>
      <c r="AO30" s="10"/>
      <c r="AP30" s="10"/>
      <c r="AQ30" s="18"/>
      <c r="AR30" s="17"/>
      <c r="AS30" s="10"/>
      <c r="AT30" s="10"/>
      <c r="AU30" s="10"/>
      <c r="AV30" s="10"/>
      <c r="AW30" s="18"/>
      <c r="AX30" s="17"/>
      <c r="AY30" s="10"/>
      <c r="AZ30" s="10"/>
      <c r="BA30" s="10"/>
      <c r="BB30" s="10"/>
      <c r="BC30" s="18"/>
      <c r="BD30" s="17"/>
      <c r="BE30" s="10"/>
      <c r="BF30" s="10"/>
      <c r="BG30" s="10"/>
      <c r="BH30" s="10"/>
      <c r="BI30" s="18"/>
      <c r="BJ30" s="17"/>
      <c r="BK30" s="10"/>
      <c r="BL30" s="10"/>
      <c r="BM30" s="10"/>
      <c r="BN30" s="10"/>
    </row>
    <row r="31" spans="1:66" s="1" customFormat="1" ht="12.75">
      <c r="A31" s="16">
        <f t="shared" si="0"/>
        <v>40505</v>
      </c>
      <c r="B31" s="90">
        <f t="shared" si="1"/>
        <v>55523</v>
      </c>
      <c r="C31" s="84">
        <v>-19.013354778289795</v>
      </c>
      <c r="D31" s="83">
        <v>-16.355910778045654</v>
      </c>
      <c r="E31" s="84">
        <v>0.4134202003479004</v>
      </c>
      <c r="F31" s="84"/>
      <c r="G31" s="86"/>
      <c r="H31" s="17"/>
      <c r="I31" s="10"/>
      <c r="J31" s="10"/>
      <c r="K31" s="10"/>
      <c r="L31" s="10"/>
      <c r="M31" s="18"/>
      <c r="N31" s="17"/>
      <c r="O31" s="10"/>
      <c r="P31" s="10"/>
      <c r="Q31" s="10"/>
      <c r="R31" s="10"/>
      <c r="S31" s="18"/>
      <c r="T31" s="17"/>
      <c r="U31" s="10"/>
      <c r="V31" s="10"/>
      <c r="W31" s="10"/>
      <c r="X31" s="10"/>
      <c r="Y31" s="18"/>
      <c r="Z31" s="17"/>
      <c r="AA31" s="10"/>
      <c r="AB31" s="10"/>
      <c r="AC31" s="10"/>
      <c r="AD31" s="10"/>
      <c r="AE31" s="18"/>
      <c r="AF31" s="17"/>
      <c r="AG31" s="10"/>
      <c r="AH31" s="10"/>
      <c r="AI31" s="10"/>
      <c r="AJ31" s="10"/>
      <c r="AK31" s="18"/>
      <c r="AL31" s="17"/>
      <c r="AM31" s="10"/>
      <c r="AN31" s="10"/>
      <c r="AO31" s="10"/>
      <c r="AP31" s="10"/>
      <c r="AQ31" s="18"/>
      <c r="AR31" s="17"/>
      <c r="AS31" s="10"/>
      <c r="AT31" s="10"/>
      <c r="AU31" s="10"/>
      <c r="AV31" s="10"/>
      <c r="AW31" s="18"/>
      <c r="AX31" s="17"/>
      <c r="AY31" s="10"/>
      <c r="AZ31" s="10"/>
      <c r="BA31" s="10"/>
      <c r="BB31" s="10"/>
      <c r="BC31" s="18"/>
      <c r="BD31" s="17"/>
      <c r="BE31" s="10"/>
      <c r="BF31" s="10"/>
      <c r="BG31" s="10"/>
      <c r="BH31" s="10"/>
      <c r="BI31" s="18"/>
      <c r="BJ31" s="17"/>
      <c r="BK31" s="10"/>
      <c r="BL31" s="10"/>
      <c r="BM31" s="10"/>
      <c r="BN31" s="10"/>
    </row>
    <row r="32" spans="1:66" s="1" customFormat="1" ht="12.75">
      <c r="A32" s="16">
        <f t="shared" si="0"/>
        <v>40506</v>
      </c>
      <c r="B32" s="90">
        <f t="shared" si="1"/>
        <v>55524</v>
      </c>
      <c r="C32" s="84">
        <v>-18.42544984817505</v>
      </c>
      <c r="D32" s="83">
        <v>-16.896241664886475</v>
      </c>
      <c r="E32" s="84">
        <v>1.3784427642822266</v>
      </c>
      <c r="F32" s="84"/>
      <c r="G32" s="86"/>
      <c r="H32" s="17"/>
      <c r="I32" s="10"/>
      <c r="J32" s="10"/>
      <c r="K32" s="10"/>
      <c r="L32" s="10"/>
      <c r="M32" s="18"/>
      <c r="N32" s="17"/>
      <c r="O32" s="10"/>
      <c r="P32" s="10"/>
      <c r="Q32" s="10"/>
      <c r="R32" s="10"/>
      <c r="S32" s="18"/>
      <c r="T32" s="17"/>
      <c r="U32" s="10"/>
      <c r="V32" s="10"/>
      <c r="W32" s="10"/>
      <c r="X32" s="10"/>
      <c r="Y32" s="18"/>
      <c r="Z32" s="17"/>
      <c r="AA32" s="10"/>
      <c r="AB32" s="10"/>
      <c r="AC32" s="10"/>
      <c r="AD32" s="10"/>
      <c r="AE32" s="18"/>
      <c r="AF32" s="17"/>
      <c r="AG32" s="10"/>
      <c r="AH32" s="10"/>
      <c r="AI32" s="10"/>
      <c r="AJ32" s="10"/>
      <c r="AK32" s="18"/>
      <c r="AL32" s="17"/>
      <c r="AM32" s="10"/>
      <c r="AN32" s="10"/>
      <c r="AO32" s="10"/>
      <c r="AP32" s="10"/>
      <c r="AQ32" s="18"/>
      <c r="AR32" s="17"/>
      <c r="AS32" s="10"/>
      <c r="AT32" s="10"/>
      <c r="AU32" s="10"/>
      <c r="AV32" s="10"/>
      <c r="AW32" s="18"/>
      <c r="AX32" s="17"/>
      <c r="AY32" s="10"/>
      <c r="AZ32" s="10"/>
      <c r="BA32" s="10"/>
      <c r="BB32" s="10"/>
      <c r="BC32" s="18"/>
      <c r="BD32" s="17"/>
      <c r="BE32" s="10"/>
      <c r="BF32" s="10"/>
      <c r="BG32" s="10"/>
      <c r="BH32" s="10"/>
      <c r="BI32" s="18"/>
      <c r="BJ32" s="17"/>
      <c r="BK32" s="10"/>
      <c r="BL32" s="10"/>
      <c r="BM32" s="10"/>
      <c r="BN32" s="10"/>
    </row>
    <row r="33" spans="1:66" s="1" customFormat="1" ht="12.75">
      <c r="A33" s="16">
        <f t="shared" si="0"/>
        <v>40507</v>
      </c>
      <c r="B33" s="90">
        <f t="shared" si="1"/>
        <v>55525</v>
      </c>
      <c r="C33" s="84">
        <v>-17.84348773956299</v>
      </c>
      <c r="D33" s="83">
        <v>-18.663342475891113</v>
      </c>
      <c r="E33" s="84">
        <v>-1.4147961139678955</v>
      </c>
      <c r="F33" s="84"/>
      <c r="G33" s="86"/>
      <c r="H33" s="17"/>
      <c r="I33" s="10"/>
      <c r="J33" s="10"/>
      <c r="K33" s="10"/>
      <c r="L33" s="10"/>
      <c r="M33" s="18"/>
      <c r="N33" s="17"/>
      <c r="O33" s="10"/>
      <c r="P33" s="10"/>
      <c r="Q33" s="10"/>
      <c r="R33" s="10"/>
      <c r="S33" s="18"/>
      <c r="T33" s="17"/>
      <c r="U33" s="10"/>
      <c r="V33" s="10"/>
      <c r="W33" s="10"/>
      <c r="X33" s="10"/>
      <c r="Y33" s="18"/>
      <c r="Z33" s="17"/>
      <c r="AA33" s="10"/>
      <c r="AB33" s="10"/>
      <c r="AC33" s="10"/>
      <c r="AD33" s="10"/>
      <c r="AE33" s="18"/>
      <c r="AF33" s="17"/>
      <c r="AG33" s="10"/>
      <c r="AH33" s="10"/>
      <c r="AI33" s="10"/>
      <c r="AJ33" s="10"/>
      <c r="AK33" s="18"/>
      <c r="AL33" s="17"/>
      <c r="AM33" s="10"/>
      <c r="AN33" s="10"/>
      <c r="AO33" s="10"/>
      <c r="AP33" s="10"/>
      <c r="AQ33" s="18"/>
      <c r="AR33" s="17"/>
      <c r="AS33" s="10"/>
      <c r="AT33" s="10"/>
      <c r="AU33" s="10"/>
      <c r="AV33" s="10"/>
      <c r="AW33" s="18"/>
      <c r="AX33" s="17"/>
      <c r="AY33" s="10"/>
      <c r="AZ33" s="10"/>
      <c r="BA33" s="10"/>
      <c r="BB33" s="10"/>
      <c r="BC33" s="18"/>
      <c r="BD33" s="17"/>
      <c r="BE33" s="10"/>
      <c r="BF33" s="10"/>
      <c r="BG33" s="10"/>
      <c r="BH33" s="10"/>
      <c r="BI33" s="18"/>
      <c r="BJ33" s="17"/>
      <c r="BK33" s="10"/>
      <c r="BL33" s="10"/>
      <c r="BM33" s="10"/>
      <c r="BN33" s="10"/>
    </row>
    <row r="34" spans="1:66" s="1" customFormat="1" ht="12.75">
      <c r="A34" s="16">
        <f t="shared" si="0"/>
        <v>40508</v>
      </c>
      <c r="B34" s="90">
        <f t="shared" si="1"/>
        <v>55526</v>
      </c>
      <c r="C34" s="84">
        <v>-19.514832019805908</v>
      </c>
      <c r="D34" s="83">
        <v>-17.041534900665283</v>
      </c>
      <c r="E34" s="84">
        <v>0.03238058090209961</v>
      </c>
      <c r="F34" s="84"/>
      <c r="G34" s="86"/>
      <c r="H34" s="17"/>
      <c r="I34" s="10"/>
      <c r="J34" s="10"/>
      <c r="K34" s="10"/>
      <c r="L34" s="10"/>
      <c r="M34" s="18"/>
      <c r="N34" s="17"/>
      <c r="O34" s="10"/>
      <c r="P34" s="10"/>
      <c r="Q34" s="10"/>
      <c r="R34" s="10"/>
      <c r="S34" s="18"/>
      <c r="T34" s="17"/>
      <c r="U34" s="10"/>
      <c r="V34" s="10"/>
      <c r="W34" s="10"/>
      <c r="X34" s="10"/>
      <c r="Y34" s="18"/>
      <c r="Z34" s="17"/>
      <c r="AA34" s="10"/>
      <c r="AB34" s="10"/>
      <c r="AC34" s="10"/>
      <c r="AD34" s="10"/>
      <c r="AE34" s="18"/>
      <c r="AF34" s="17"/>
      <c r="AG34" s="10"/>
      <c r="AH34" s="10"/>
      <c r="AI34" s="10"/>
      <c r="AJ34" s="10"/>
      <c r="AK34" s="18"/>
      <c r="AL34" s="17"/>
      <c r="AM34" s="10"/>
      <c r="AN34" s="10"/>
      <c r="AO34" s="10"/>
      <c r="AP34" s="10"/>
      <c r="AQ34" s="18"/>
      <c r="AR34" s="17"/>
      <c r="AS34" s="10"/>
      <c r="AT34" s="10"/>
      <c r="AU34" s="10"/>
      <c r="AV34" s="10"/>
      <c r="AW34" s="18"/>
      <c r="AX34" s="17"/>
      <c r="AY34" s="10"/>
      <c r="AZ34" s="10"/>
      <c r="BA34" s="10"/>
      <c r="BB34" s="10"/>
      <c r="BC34" s="18"/>
      <c r="BD34" s="17"/>
      <c r="BE34" s="10"/>
      <c r="BF34" s="10"/>
      <c r="BG34" s="10"/>
      <c r="BH34" s="10"/>
      <c r="BI34" s="18"/>
      <c r="BJ34" s="17"/>
      <c r="BK34" s="10"/>
      <c r="BL34" s="10"/>
      <c r="BM34" s="10"/>
      <c r="BN34" s="10"/>
    </row>
    <row r="35" spans="1:66" s="1" customFormat="1" ht="12.75">
      <c r="A35" s="16">
        <f t="shared" si="0"/>
        <v>40509</v>
      </c>
      <c r="B35" s="90">
        <f t="shared" si="1"/>
        <v>55527</v>
      </c>
      <c r="C35" s="84">
        <v>-19.45608139038086</v>
      </c>
      <c r="D35" s="83">
        <v>-16.083141326904297</v>
      </c>
      <c r="E35" s="84">
        <v>-3.9832448959350586</v>
      </c>
      <c r="F35" s="84"/>
      <c r="G35" s="86"/>
      <c r="H35" s="17"/>
      <c r="I35" s="10"/>
      <c r="J35" s="10"/>
      <c r="K35" s="10"/>
      <c r="L35" s="10"/>
      <c r="M35" s="18"/>
      <c r="N35" s="17"/>
      <c r="O35" s="10"/>
      <c r="P35" s="10"/>
      <c r="Q35" s="10"/>
      <c r="R35" s="10"/>
      <c r="S35" s="18"/>
      <c r="T35" s="17"/>
      <c r="U35" s="10"/>
      <c r="V35" s="10"/>
      <c r="W35" s="10"/>
      <c r="X35" s="10"/>
      <c r="Y35" s="18"/>
      <c r="Z35" s="17"/>
      <c r="AA35" s="10"/>
      <c r="AB35" s="10"/>
      <c r="AC35" s="10"/>
      <c r="AD35" s="10"/>
      <c r="AE35" s="18"/>
      <c r="AF35" s="17"/>
      <c r="AG35" s="10"/>
      <c r="AH35" s="10"/>
      <c r="AI35" s="10"/>
      <c r="AJ35" s="10"/>
      <c r="AK35" s="18"/>
      <c r="AL35" s="17"/>
      <c r="AM35" s="10"/>
      <c r="AN35" s="10"/>
      <c r="AO35" s="10"/>
      <c r="AP35" s="10"/>
      <c r="AQ35" s="18"/>
      <c r="AR35" s="17"/>
      <c r="AS35" s="10"/>
      <c r="AT35" s="10"/>
      <c r="AU35" s="10"/>
      <c r="AV35" s="10"/>
      <c r="AW35" s="18"/>
      <c r="AX35" s="17"/>
      <c r="AY35" s="10"/>
      <c r="AZ35" s="10"/>
      <c r="BA35" s="10"/>
      <c r="BB35" s="10"/>
      <c r="BC35" s="18"/>
      <c r="BD35" s="17"/>
      <c r="BE35" s="10"/>
      <c r="BF35" s="10"/>
      <c r="BG35" s="10"/>
      <c r="BH35" s="10"/>
      <c r="BI35" s="18"/>
      <c r="BJ35" s="17"/>
      <c r="BK35" s="10"/>
      <c r="BL35" s="10"/>
      <c r="BM35" s="10"/>
      <c r="BN35" s="10"/>
    </row>
    <row r="36" spans="1:66" s="1" customFormat="1" ht="12.75">
      <c r="A36" s="16">
        <f t="shared" si="0"/>
        <v>40510</v>
      </c>
      <c r="B36" s="90">
        <f t="shared" si="1"/>
        <v>55528</v>
      </c>
      <c r="C36" s="84">
        <v>-19.227048873901367</v>
      </c>
      <c r="D36" s="83">
        <v>-16.807172775268555</v>
      </c>
      <c r="E36" s="84">
        <v>-3.7154953479766846</v>
      </c>
      <c r="F36" s="84"/>
      <c r="G36" s="86"/>
      <c r="H36" s="17"/>
      <c r="I36" s="10"/>
      <c r="J36" s="10"/>
      <c r="K36" s="10"/>
      <c r="L36" s="10"/>
      <c r="M36" s="18"/>
      <c r="N36" s="17"/>
      <c r="O36" s="10"/>
      <c r="P36" s="10"/>
      <c r="Q36" s="10"/>
      <c r="R36" s="10"/>
      <c r="S36" s="18"/>
      <c r="T36" s="17"/>
      <c r="U36" s="10"/>
      <c r="V36" s="10"/>
      <c r="W36" s="10"/>
      <c r="X36" s="10"/>
      <c r="Y36" s="18"/>
      <c r="Z36" s="17"/>
      <c r="AA36" s="10"/>
      <c r="AB36" s="10"/>
      <c r="AC36" s="10"/>
      <c r="AD36" s="10"/>
      <c r="AE36" s="18"/>
      <c r="AF36" s="17"/>
      <c r="AG36" s="10"/>
      <c r="AH36" s="10"/>
      <c r="AI36" s="10"/>
      <c r="AJ36" s="10"/>
      <c r="AK36" s="18"/>
      <c r="AL36" s="17"/>
      <c r="AM36" s="10"/>
      <c r="AN36" s="10"/>
      <c r="AO36" s="10"/>
      <c r="AP36" s="10"/>
      <c r="AQ36" s="18"/>
      <c r="AR36" s="17"/>
      <c r="AS36" s="10"/>
      <c r="AT36" s="10"/>
      <c r="AU36" s="10"/>
      <c r="AV36" s="10"/>
      <c r="AW36" s="18"/>
      <c r="AX36" s="17"/>
      <c r="AY36" s="10"/>
      <c r="AZ36" s="10"/>
      <c r="BA36" s="10"/>
      <c r="BB36" s="10"/>
      <c r="BC36" s="18"/>
      <c r="BD36" s="17"/>
      <c r="BE36" s="10"/>
      <c r="BF36" s="10"/>
      <c r="BG36" s="10"/>
      <c r="BH36" s="10"/>
      <c r="BI36" s="18"/>
      <c r="BJ36" s="17"/>
      <c r="BK36" s="10"/>
      <c r="BL36" s="10"/>
      <c r="BM36" s="10"/>
      <c r="BN36" s="10"/>
    </row>
    <row r="37" spans="1:66" s="1" customFormat="1" ht="12.75">
      <c r="A37" s="16">
        <f t="shared" si="0"/>
        <v>40511</v>
      </c>
      <c r="B37" s="90">
        <f t="shared" si="1"/>
        <v>55529</v>
      </c>
      <c r="C37" s="84">
        <v>-18.592713356018066</v>
      </c>
      <c r="D37" s="83">
        <v>-15.568648338317871</v>
      </c>
      <c r="E37" s="84">
        <v>1.3113903999328613</v>
      </c>
      <c r="F37" s="84"/>
      <c r="G37" s="86"/>
      <c r="H37" s="17"/>
      <c r="I37" s="10"/>
      <c r="J37" s="10"/>
      <c r="K37" s="10"/>
      <c r="L37" s="10"/>
      <c r="M37" s="18"/>
      <c r="N37" s="17"/>
      <c r="O37" s="10"/>
      <c r="P37" s="10"/>
      <c r="Q37" s="10"/>
      <c r="R37" s="10"/>
      <c r="S37" s="18"/>
      <c r="T37" s="17"/>
      <c r="U37" s="10"/>
      <c r="V37" s="10"/>
      <c r="W37" s="10"/>
      <c r="X37" s="10"/>
      <c r="Y37" s="18"/>
      <c r="Z37" s="17"/>
      <c r="AA37" s="10"/>
      <c r="AB37" s="10"/>
      <c r="AC37" s="10"/>
      <c r="AD37" s="10"/>
      <c r="AE37" s="18"/>
      <c r="AF37" s="17"/>
      <c r="AG37" s="10"/>
      <c r="AH37" s="10"/>
      <c r="AI37" s="10"/>
      <c r="AJ37" s="10"/>
      <c r="AK37" s="18"/>
      <c r="AL37" s="17"/>
      <c r="AM37" s="10"/>
      <c r="AN37" s="10"/>
      <c r="AO37" s="10"/>
      <c r="AP37" s="10"/>
      <c r="AQ37" s="18"/>
      <c r="AR37" s="17"/>
      <c r="AS37" s="10"/>
      <c r="AT37" s="10"/>
      <c r="AU37" s="10"/>
      <c r="AV37" s="10"/>
      <c r="AW37" s="18"/>
      <c r="AX37" s="17"/>
      <c r="AY37" s="10"/>
      <c r="AZ37" s="10"/>
      <c r="BA37" s="10"/>
      <c r="BB37" s="10"/>
      <c r="BC37" s="18"/>
      <c r="BD37" s="17"/>
      <c r="BE37" s="10"/>
      <c r="BF37" s="10"/>
      <c r="BG37" s="10"/>
      <c r="BH37" s="10"/>
      <c r="BI37" s="18"/>
      <c r="BJ37" s="17"/>
      <c r="BK37" s="10"/>
      <c r="BL37" s="10"/>
      <c r="BM37" s="10"/>
      <c r="BN37" s="10"/>
    </row>
    <row r="38" spans="1:66" s="1" customFormat="1" ht="12.75">
      <c r="A38" s="16">
        <f t="shared" si="0"/>
        <v>40512</v>
      </c>
      <c r="B38" s="90">
        <f t="shared" si="1"/>
        <v>55530</v>
      </c>
      <c r="C38" s="84">
        <v>-17.7111554145813</v>
      </c>
      <c r="D38" s="83">
        <v>-14.794519901275635</v>
      </c>
      <c r="E38" s="84">
        <v>0.5037784576416016</v>
      </c>
      <c r="F38" s="84"/>
      <c r="G38" s="86"/>
      <c r="H38" s="17"/>
      <c r="I38" s="10"/>
      <c r="J38" s="10"/>
      <c r="K38" s="10"/>
      <c r="L38" s="10"/>
      <c r="M38" s="18"/>
      <c r="N38" s="17"/>
      <c r="O38" s="10"/>
      <c r="P38" s="10"/>
      <c r="Q38" s="10"/>
      <c r="R38" s="10"/>
      <c r="S38" s="18"/>
      <c r="T38" s="17"/>
      <c r="U38" s="10"/>
      <c r="V38" s="10"/>
      <c r="W38" s="10"/>
      <c r="X38" s="10"/>
      <c r="Y38" s="18"/>
      <c r="Z38" s="17"/>
      <c r="AA38" s="10"/>
      <c r="AB38" s="10"/>
      <c r="AC38" s="10"/>
      <c r="AD38" s="10"/>
      <c r="AE38" s="18"/>
      <c r="AF38" s="17"/>
      <c r="AG38" s="10"/>
      <c r="AH38" s="10"/>
      <c r="AI38" s="10"/>
      <c r="AJ38" s="10"/>
      <c r="AK38" s="18"/>
      <c r="AL38" s="17"/>
      <c r="AM38" s="10"/>
      <c r="AN38" s="10"/>
      <c r="AO38" s="10"/>
      <c r="AP38" s="10"/>
      <c r="AQ38" s="18"/>
      <c r="AR38" s="17"/>
      <c r="AS38" s="10"/>
      <c r="AT38" s="10"/>
      <c r="AU38" s="10"/>
      <c r="AV38" s="10"/>
      <c r="AW38" s="18"/>
      <c r="AX38" s="17"/>
      <c r="AY38" s="10"/>
      <c r="AZ38" s="10"/>
      <c r="BA38" s="10"/>
      <c r="BB38" s="10"/>
      <c r="BC38" s="18"/>
      <c r="BD38" s="17"/>
      <c r="BE38" s="10"/>
      <c r="BF38" s="10"/>
      <c r="BG38" s="10"/>
      <c r="BH38" s="10"/>
      <c r="BI38" s="18"/>
      <c r="BJ38" s="17"/>
      <c r="BK38" s="10"/>
      <c r="BL38" s="10"/>
      <c r="BM38" s="10"/>
      <c r="BN38" s="10"/>
    </row>
    <row r="39" spans="1:66" s="1" customFormat="1" ht="12.75">
      <c r="A39" s="16">
        <f t="shared" si="0"/>
        <v>40513</v>
      </c>
      <c r="B39" s="90">
        <f t="shared" si="1"/>
        <v>55531</v>
      </c>
      <c r="C39" s="84">
        <v>-15.726570129394531</v>
      </c>
      <c r="D39" s="83">
        <v>-17.923744201660156</v>
      </c>
      <c r="E39" s="84">
        <v>-2.0353341102600098</v>
      </c>
      <c r="F39" s="84"/>
      <c r="G39" s="86"/>
      <c r="H39" s="17"/>
      <c r="I39" s="10"/>
      <c r="J39" s="10"/>
      <c r="K39" s="10"/>
      <c r="L39" s="10"/>
      <c r="M39" s="18"/>
      <c r="N39" s="17"/>
      <c r="O39" s="10"/>
      <c r="P39" s="10"/>
      <c r="Q39" s="10"/>
      <c r="R39" s="10"/>
      <c r="S39" s="18"/>
      <c r="T39" s="17"/>
      <c r="U39" s="10"/>
      <c r="V39" s="10"/>
      <c r="W39" s="10"/>
      <c r="X39" s="10"/>
      <c r="Y39" s="18"/>
      <c r="Z39" s="17"/>
      <c r="AA39" s="10"/>
      <c r="AB39" s="10"/>
      <c r="AC39" s="10"/>
      <c r="AD39" s="10"/>
      <c r="AE39" s="18"/>
      <c r="AF39" s="17"/>
      <c r="AG39" s="10"/>
      <c r="AH39" s="10"/>
      <c r="AI39" s="10"/>
      <c r="AJ39" s="10"/>
      <c r="AK39" s="18"/>
      <c r="AL39" s="17"/>
      <c r="AM39" s="10"/>
      <c r="AN39" s="10"/>
      <c r="AO39" s="10"/>
      <c r="AP39" s="10"/>
      <c r="AQ39" s="18"/>
      <c r="AR39" s="17"/>
      <c r="AS39" s="10"/>
      <c r="AT39" s="10"/>
      <c r="AU39" s="10"/>
      <c r="AV39" s="10"/>
      <c r="AW39" s="18"/>
      <c r="AX39" s="17"/>
      <c r="AY39" s="10"/>
      <c r="AZ39" s="10"/>
      <c r="BA39" s="10"/>
      <c r="BB39" s="10"/>
      <c r="BC39" s="18"/>
      <c r="BD39" s="17"/>
      <c r="BE39" s="10"/>
      <c r="BF39" s="10"/>
      <c r="BG39" s="10"/>
      <c r="BH39" s="10"/>
      <c r="BI39" s="18"/>
      <c r="BJ39" s="17"/>
      <c r="BK39" s="10"/>
      <c r="BL39" s="10"/>
      <c r="BM39" s="10"/>
      <c r="BN39" s="10"/>
    </row>
    <row r="40" spans="1:66" s="1" customFormat="1" ht="12.75">
      <c r="A40" s="16">
        <f t="shared" si="0"/>
        <v>40514</v>
      </c>
      <c r="B40" s="90">
        <f t="shared" si="1"/>
        <v>55532</v>
      </c>
      <c r="C40" s="84">
        <v>-21.964791297912598</v>
      </c>
      <c r="D40" s="83">
        <v>-21.915468215942383</v>
      </c>
      <c r="E40" s="84">
        <v>-6.3757476806640625</v>
      </c>
      <c r="F40" s="84"/>
      <c r="G40" s="86"/>
      <c r="H40" s="17"/>
      <c r="I40" s="10"/>
      <c r="J40" s="10"/>
      <c r="K40" s="10"/>
      <c r="L40" s="10"/>
      <c r="M40" s="18"/>
      <c r="N40" s="17"/>
      <c r="O40" s="10"/>
      <c r="P40" s="10"/>
      <c r="Q40" s="10"/>
      <c r="R40" s="10"/>
      <c r="S40" s="18"/>
      <c r="T40" s="17"/>
      <c r="U40" s="10"/>
      <c r="V40" s="10"/>
      <c r="W40" s="10"/>
      <c r="X40" s="10"/>
      <c r="Y40" s="18"/>
      <c r="Z40" s="17"/>
      <c r="AA40" s="10"/>
      <c r="AB40" s="10"/>
      <c r="AC40" s="10"/>
      <c r="AD40" s="10"/>
      <c r="AE40" s="18"/>
      <c r="AF40" s="17"/>
      <c r="AG40" s="10"/>
      <c r="AH40" s="10"/>
      <c r="AI40" s="10"/>
      <c r="AJ40" s="10"/>
      <c r="AK40" s="18"/>
      <c r="AL40" s="17"/>
      <c r="AM40" s="10"/>
      <c r="AN40" s="10"/>
      <c r="AO40" s="10"/>
      <c r="AP40" s="10"/>
      <c r="AQ40" s="18"/>
      <c r="AR40" s="17"/>
      <c r="AS40" s="10"/>
      <c r="AT40" s="10"/>
      <c r="AU40" s="10"/>
      <c r="AV40" s="10"/>
      <c r="AW40" s="18"/>
      <c r="AX40" s="17"/>
      <c r="AY40" s="10"/>
      <c r="AZ40" s="10"/>
      <c r="BA40" s="10"/>
      <c r="BB40" s="10"/>
      <c r="BC40" s="18"/>
      <c r="BD40" s="17"/>
      <c r="BE40" s="10"/>
      <c r="BF40" s="10"/>
      <c r="BG40" s="10"/>
      <c r="BH40" s="10"/>
      <c r="BI40" s="18"/>
      <c r="BJ40" s="17"/>
      <c r="BK40" s="10"/>
      <c r="BL40" s="10"/>
      <c r="BM40" s="10"/>
      <c r="BN40" s="10"/>
    </row>
    <row r="41" spans="1:66" s="1" customFormat="1" ht="12.75">
      <c r="A41" s="16">
        <f t="shared" si="0"/>
        <v>40515</v>
      </c>
      <c r="B41" s="90">
        <f t="shared" si="1"/>
        <v>55533</v>
      </c>
      <c r="C41" s="84">
        <v>-23.981853485107422</v>
      </c>
      <c r="D41" s="83">
        <v>-18.517818450927734</v>
      </c>
      <c r="E41" s="84">
        <v>-9.920466899871826</v>
      </c>
      <c r="F41" s="84"/>
      <c r="G41" s="86"/>
      <c r="H41" s="17"/>
      <c r="I41" s="10"/>
      <c r="J41" s="10"/>
      <c r="K41" s="10"/>
      <c r="L41" s="10"/>
      <c r="M41" s="18"/>
      <c r="N41" s="17"/>
      <c r="O41" s="10"/>
      <c r="P41" s="10"/>
      <c r="Q41" s="10"/>
      <c r="R41" s="10"/>
      <c r="S41" s="18"/>
      <c r="T41" s="17"/>
      <c r="U41" s="10"/>
      <c r="V41" s="10"/>
      <c r="W41" s="10"/>
      <c r="X41" s="10"/>
      <c r="Y41" s="18"/>
      <c r="Z41" s="17"/>
      <c r="AA41" s="10"/>
      <c r="AB41" s="10"/>
      <c r="AC41" s="10"/>
      <c r="AD41" s="10"/>
      <c r="AE41" s="18"/>
      <c r="AF41" s="17"/>
      <c r="AG41" s="10"/>
      <c r="AH41" s="10"/>
      <c r="AI41" s="10"/>
      <c r="AJ41" s="10"/>
      <c r="AK41" s="18"/>
      <c r="AL41" s="17"/>
      <c r="AM41" s="10"/>
      <c r="AN41" s="10"/>
      <c r="AO41" s="10"/>
      <c r="AP41" s="10"/>
      <c r="AQ41" s="18"/>
      <c r="AR41" s="17"/>
      <c r="AS41" s="10"/>
      <c r="AT41" s="10"/>
      <c r="AU41" s="10"/>
      <c r="AV41" s="10"/>
      <c r="AW41" s="18"/>
      <c r="AX41" s="17"/>
      <c r="AY41" s="10"/>
      <c r="AZ41" s="10"/>
      <c r="BA41" s="10"/>
      <c r="BB41" s="10"/>
      <c r="BC41" s="18"/>
      <c r="BD41" s="17"/>
      <c r="BE41" s="10"/>
      <c r="BF41" s="10"/>
      <c r="BG41" s="10"/>
      <c r="BH41" s="10"/>
      <c r="BI41" s="18"/>
      <c r="BJ41" s="17"/>
      <c r="BK41" s="10"/>
      <c r="BL41" s="10"/>
      <c r="BM41" s="10"/>
      <c r="BN41" s="10"/>
    </row>
    <row r="42" spans="1:66" s="8" customFormat="1" ht="6.75" customHeight="1">
      <c r="A42" s="20"/>
      <c r="B42" s="107"/>
      <c r="C42" s="109"/>
      <c r="D42" s="111"/>
      <c r="E42" s="21"/>
      <c r="F42" s="21"/>
      <c r="I42" s="9"/>
      <c r="J42" s="9"/>
      <c r="K42" s="9"/>
      <c r="L42" s="9"/>
      <c r="O42" s="9"/>
      <c r="P42" s="9"/>
      <c r="Q42" s="9"/>
      <c r="R42" s="9"/>
      <c r="U42" s="9"/>
      <c r="V42" s="9"/>
      <c r="W42" s="9"/>
      <c r="X42" s="9"/>
      <c r="AA42" s="9"/>
      <c r="AB42" s="9"/>
      <c r="AC42" s="9"/>
      <c r="AD42" s="9"/>
      <c r="AG42" s="9"/>
      <c r="AH42" s="9"/>
      <c r="AI42" s="9"/>
      <c r="AJ42" s="9"/>
      <c r="AM42" s="9"/>
      <c r="AN42" s="9"/>
      <c r="AO42" s="9"/>
      <c r="AP42" s="9"/>
      <c r="AS42" s="9"/>
      <c r="AT42" s="9"/>
      <c r="AU42" s="9"/>
      <c r="AV42" s="9"/>
      <c r="AY42" s="9"/>
      <c r="AZ42" s="9"/>
      <c r="BA42" s="9"/>
      <c r="BB42" s="9"/>
      <c r="BE42" s="9"/>
      <c r="BF42" s="9"/>
      <c r="BG42" s="9"/>
      <c r="BH42" s="9"/>
      <c r="BK42" s="9"/>
      <c r="BL42" s="9"/>
      <c r="BM42" s="9"/>
      <c r="BN42" s="9"/>
    </row>
    <row r="43" spans="1:66" s="8" customFormat="1" ht="15" customHeight="1">
      <c r="A43" s="22" t="s">
        <v>28</v>
      </c>
      <c r="B43" s="87"/>
      <c r="C43" s="84">
        <v>-17.156217575073242</v>
      </c>
      <c r="D43" s="83">
        <v>-15.555102348327637</v>
      </c>
      <c r="E43" s="84">
        <v>0.7165210843086243</v>
      </c>
      <c r="F43" s="85"/>
      <c r="G43" s="83"/>
      <c r="H43" s="4"/>
      <c r="I43" s="10"/>
      <c r="J43" s="10"/>
      <c r="K43" s="10"/>
      <c r="L43" s="10"/>
      <c r="M43" s="3"/>
      <c r="N43" s="4"/>
      <c r="O43" s="10"/>
      <c r="P43" s="10"/>
      <c r="Q43" s="10"/>
      <c r="R43" s="10"/>
      <c r="S43" s="3"/>
      <c r="T43" s="4"/>
      <c r="U43" s="10"/>
      <c r="V43" s="10"/>
      <c r="W43" s="10"/>
      <c r="X43" s="10"/>
      <c r="Y43" s="3"/>
      <c r="Z43" s="4"/>
      <c r="AA43" s="10"/>
      <c r="AB43" s="10"/>
      <c r="AC43" s="10"/>
      <c r="AD43" s="10"/>
      <c r="AE43" s="3"/>
      <c r="AF43" s="4"/>
      <c r="AG43" s="10"/>
      <c r="AH43" s="10"/>
      <c r="AI43" s="10"/>
      <c r="AJ43" s="10"/>
      <c r="AK43" s="3"/>
      <c r="AL43" s="4"/>
      <c r="AM43" s="10"/>
      <c r="AN43" s="10"/>
      <c r="AO43" s="10"/>
      <c r="AP43" s="10"/>
      <c r="AQ43" s="3"/>
      <c r="AR43" s="4"/>
      <c r="AS43" s="10"/>
      <c r="AT43" s="10"/>
      <c r="AU43" s="10"/>
      <c r="AV43" s="10"/>
      <c r="AW43" s="3"/>
      <c r="AX43" s="4"/>
      <c r="AY43" s="10"/>
      <c r="AZ43" s="10"/>
      <c r="BA43" s="10"/>
      <c r="BB43" s="10"/>
      <c r="BC43" s="3"/>
      <c r="BD43" s="4"/>
      <c r="BE43" s="10"/>
      <c r="BF43" s="10"/>
      <c r="BG43" s="10"/>
      <c r="BH43" s="10"/>
      <c r="BI43" s="3"/>
      <c r="BJ43" s="4"/>
      <c r="BK43" s="10"/>
      <c r="BL43" s="10"/>
      <c r="BM43" s="10"/>
      <c r="BN43" s="10"/>
    </row>
    <row r="44" spans="1:66" s="8" customFormat="1" ht="15" customHeight="1">
      <c r="A44" s="23" t="s">
        <v>29</v>
      </c>
      <c r="C44" s="84">
        <v>-18.321287155151367</v>
      </c>
      <c r="D44" s="83">
        <v>-15.718917846679688</v>
      </c>
      <c r="E44" s="84">
        <v>-1.879791021347046</v>
      </c>
      <c r="F44" s="84"/>
      <c r="G44" s="83"/>
      <c r="I44" s="10"/>
      <c r="J44" s="10"/>
      <c r="K44" s="10"/>
      <c r="L44" s="10"/>
      <c r="O44" s="10"/>
      <c r="P44" s="10"/>
      <c r="Q44" s="10"/>
      <c r="R44" s="10"/>
      <c r="U44" s="10"/>
      <c r="V44" s="10"/>
      <c r="W44" s="10"/>
      <c r="X44" s="10"/>
      <c r="AA44" s="10"/>
      <c r="AB44" s="10"/>
      <c r="AC44" s="10"/>
      <c r="AD44" s="10"/>
      <c r="AG44" s="10"/>
      <c r="AH44" s="10"/>
      <c r="AI44" s="10"/>
      <c r="AJ44" s="10"/>
      <c r="AM44" s="10"/>
      <c r="AN44" s="10"/>
      <c r="AO44" s="10"/>
      <c r="AP44" s="10"/>
      <c r="AS44" s="10"/>
      <c r="AT44" s="10"/>
      <c r="AU44" s="10"/>
      <c r="AV44" s="10"/>
      <c r="AY44" s="10"/>
      <c r="AZ44" s="10"/>
      <c r="BA44" s="10"/>
      <c r="BB44" s="10"/>
      <c r="BE44" s="10"/>
      <c r="BF44" s="10"/>
      <c r="BG44" s="10"/>
      <c r="BH44" s="10"/>
      <c r="BK44" s="10"/>
      <c r="BL44" s="10"/>
      <c r="BM44" s="10"/>
      <c r="BN44" s="10"/>
    </row>
    <row r="45" spans="1:66" s="8" customFormat="1" ht="15" customHeight="1">
      <c r="A45" s="23" t="s">
        <v>30</v>
      </c>
      <c r="C45" s="84">
        <v>-19.244400024414062</v>
      </c>
      <c r="D45" s="83">
        <v>-17.42116355895996</v>
      </c>
      <c r="E45" s="84">
        <v>-2.4219093322753906</v>
      </c>
      <c r="F45" s="84"/>
      <c r="G45" s="83"/>
      <c r="I45" s="10"/>
      <c r="J45" s="10"/>
      <c r="K45" s="10"/>
      <c r="L45" s="10"/>
      <c r="O45" s="10"/>
      <c r="P45" s="10"/>
      <c r="Q45" s="10"/>
      <c r="R45" s="10"/>
      <c r="U45" s="10"/>
      <c r="V45" s="10"/>
      <c r="W45" s="10"/>
      <c r="X45" s="10"/>
      <c r="AA45" s="10"/>
      <c r="AB45" s="10"/>
      <c r="AC45" s="10"/>
      <c r="AD45" s="10"/>
      <c r="AG45" s="10"/>
      <c r="AH45" s="10"/>
      <c r="AI45" s="10"/>
      <c r="AJ45" s="10"/>
      <c r="AM45" s="10"/>
      <c r="AN45" s="10"/>
      <c r="AO45" s="10"/>
      <c r="AP45" s="10"/>
      <c r="AS45" s="10"/>
      <c r="AT45" s="10"/>
      <c r="AU45" s="10"/>
      <c r="AV45" s="10"/>
      <c r="AY45" s="10"/>
      <c r="AZ45" s="10"/>
      <c r="BA45" s="10"/>
      <c r="BB45" s="10"/>
      <c r="BE45" s="10"/>
      <c r="BF45" s="10"/>
      <c r="BG45" s="10"/>
      <c r="BH45" s="10"/>
      <c r="BK45" s="10"/>
      <c r="BL45" s="10"/>
      <c r="BM45" s="10"/>
      <c r="BN45" s="10"/>
    </row>
    <row r="46" spans="1:66" s="8" customFormat="1" ht="15" customHeight="1">
      <c r="A46" s="24" t="s">
        <v>31</v>
      </c>
      <c r="B46" s="13"/>
      <c r="C46" s="84">
        <v>-18.24063491821289</v>
      </c>
      <c r="D46" s="83">
        <v>-16.231725692749023</v>
      </c>
      <c r="E46" s="84">
        <v>-1.1950596570968628</v>
      </c>
      <c r="F46" s="84"/>
      <c r="G46" s="83"/>
      <c r="H46" s="13"/>
      <c r="I46" s="10"/>
      <c r="J46" s="10"/>
      <c r="K46" s="10"/>
      <c r="L46" s="10"/>
      <c r="M46" s="13"/>
      <c r="N46" s="13"/>
      <c r="O46" s="10"/>
      <c r="P46" s="10"/>
      <c r="Q46" s="10"/>
      <c r="R46" s="10"/>
      <c r="S46" s="13"/>
      <c r="T46" s="13"/>
      <c r="U46" s="10"/>
      <c r="V46" s="10"/>
      <c r="W46" s="10"/>
      <c r="X46" s="10"/>
      <c r="Y46" s="13"/>
      <c r="Z46" s="13"/>
      <c r="AA46" s="10"/>
      <c r="AB46" s="10"/>
      <c r="AC46" s="10"/>
      <c r="AD46" s="10"/>
      <c r="AE46" s="13"/>
      <c r="AF46" s="13"/>
      <c r="AG46" s="10"/>
      <c r="AH46" s="10"/>
      <c r="AI46" s="10"/>
      <c r="AJ46" s="10"/>
      <c r="AK46" s="13"/>
      <c r="AL46" s="13"/>
      <c r="AM46" s="10"/>
      <c r="AN46" s="10"/>
      <c r="AO46" s="10"/>
      <c r="AP46" s="10"/>
      <c r="AQ46" s="13"/>
      <c r="AR46" s="13"/>
      <c r="AS46" s="10"/>
      <c r="AT46" s="10"/>
      <c r="AU46" s="10"/>
      <c r="AV46" s="10"/>
      <c r="AW46" s="13"/>
      <c r="AX46" s="13"/>
      <c r="AY46" s="10"/>
      <c r="AZ46" s="10"/>
      <c r="BA46" s="10"/>
      <c r="BB46" s="10"/>
      <c r="BC46" s="13"/>
      <c r="BD46" s="13"/>
      <c r="BE46" s="10"/>
      <c r="BF46" s="10"/>
      <c r="BG46" s="10"/>
      <c r="BH46" s="10"/>
      <c r="BI46" s="13"/>
      <c r="BJ46" s="13"/>
      <c r="BK46" s="10"/>
      <c r="BL46" s="10"/>
      <c r="BM46" s="10"/>
      <c r="BN46" s="10"/>
    </row>
    <row r="47" spans="1:66" s="8" customFormat="1" ht="12.75">
      <c r="A47" s="23"/>
      <c r="B47" s="3" t="s">
        <v>8</v>
      </c>
      <c r="C47" s="84">
        <v>2.467681884765625</v>
      </c>
      <c r="D47" s="83">
        <v>2.9140243530273438</v>
      </c>
      <c r="E47" s="84">
        <v>4.227321147918701</v>
      </c>
      <c r="F47" s="84"/>
      <c r="G47" s="83"/>
      <c r="H47" s="3"/>
      <c r="I47" s="10"/>
      <c r="J47" s="10"/>
      <c r="K47" s="10"/>
      <c r="L47" s="10"/>
      <c r="N47" s="3"/>
      <c r="O47" s="10"/>
      <c r="P47" s="10"/>
      <c r="Q47" s="10"/>
      <c r="R47" s="10"/>
      <c r="T47" s="3"/>
      <c r="U47" s="10"/>
      <c r="V47" s="10"/>
      <c r="W47" s="10"/>
      <c r="X47" s="10"/>
      <c r="Z47" s="3"/>
      <c r="AA47" s="10"/>
      <c r="AB47" s="10"/>
      <c r="AC47" s="10"/>
      <c r="AD47" s="10"/>
      <c r="AF47" s="3"/>
      <c r="AG47" s="10"/>
      <c r="AH47" s="10"/>
      <c r="AI47" s="10"/>
      <c r="AJ47" s="10"/>
      <c r="AL47" s="3"/>
      <c r="AM47" s="10"/>
      <c r="AN47" s="10"/>
      <c r="AO47" s="10"/>
      <c r="AP47" s="10"/>
      <c r="AR47" s="3"/>
      <c r="AS47" s="10"/>
      <c r="AT47" s="10"/>
      <c r="AU47" s="10"/>
      <c r="AV47" s="10"/>
      <c r="AX47" s="3"/>
      <c r="AY47" s="10"/>
      <c r="AZ47" s="10"/>
      <c r="BA47" s="10"/>
      <c r="BB47" s="10"/>
      <c r="BD47" s="3"/>
      <c r="BE47" s="10"/>
      <c r="BF47" s="10"/>
      <c r="BG47" s="10"/>
      <c r="BH47" s="10"/>
      <c r="BJ47" s="3"/>
      <c r="BK47" s="10"/>
      <c r="BL47" s="10"/>
      <c r="BM47" s="10"/>
      <c r="BN47" s="10"/>
    </row>
    <row r="48" spans="1:66" s="28" customFormat="1" ht="13.5" customHeight="1">
      <c r="A48" s="25"/>
      <c r="B48" s="88" t="s">
        <v>9</v>
      </c>
      <c r="C48" s="37">
        <v>30</v>
      </c>
      <c r="D48" s="26">
        <v>30</v>
      </c>
      <c r="E48" s="37">
        <v>30</v>
      </c>
      <c r="F48" s="37"/>
      <c r="H48" s="27"/>
      <c r="I48" s="17"/>
      <c r="J48" s="17"/>
      <c r="K48" s="17"/>
      <c r="L48" s="17"/>
      <c r="N48" s="27"/>
      <c r="O48" s="17"/>
      <c r="P48" s="17"/>
      <c r="Q48" s="17"/>
      <c r="R48" s="17"/>
      <c r="T48" s="27"/>
      <c r="U48" s="17"/>
      <c r="V48" s="17"/>
      <c r="W48" s="17"/>
      <c r="X48" s="17"/>
      <c r="Z48" s="27"/>
      <c r="AA48" s="17"/>
      <c r="AB48" s="17"/>
      <c r="AC48" s="17"/>
      <c r="AD48" s="17"/>
      <c r="AF48" s="27"/>
      <c r="AG48" s="17"/>
      <c r="AH48" s="17"/>
      <c r="AI48" s="17"/>
      <c r="AJ48" s="17"/>
      <c r="AL48" s="27"/>
      <c r="AM48" s="17"/>
      <c r="AN48" s="17"/>
      <c r="AO48" s="17"/>
      <c r="AP48" s="17"/>
      <c r="AR48" s="27"/>
      <c r="AS48" s="17"/>
      <c r="AT48" s="17"/>
      <c r="AU48" s="17"/>
      <c r="AV48" s="17"/>
      <c r="AX48" s="27"/>
      <c r="AY48" s="17"/>
      <c r="AZ48" s="17"/>
      <c r="BA48" s="17"/>
      <c r="BB48" s="17"/>
      <c r="BD48" s="27"/>
      <c r="BE48" s="17"/>
      <c r="BF48" s="17"/>
      <c r="BG48" s="17"/>
      <c r="BH48" s="17"/>
      <c r="BJ48" s="27"/>
      <c r="BK48" s="17"/>
      <c r="BL48" s="17"/>
      <c r="BM48" s="17"/>
      <c r="BN48" s="17"/>
    </row>
    <row r="49" ht="12.75">
      <c r="A49" s="6" t="s">
        <v>20</v>
      </c>
    </row>
    <row r="50" ht="12.75">
      <c r="A50" s="6"/>
    </row>
    <row r="59" ht="12.75">
      <c r="A59" s="6"/>
    </row>
    <row r="60" ht="12.75">
      <c r="A60" s="6"/>
    </row>
    <row r="62" ht="12.75">
      <c r="A62" s="29"/>
    </row>
    <row r="63" ht="12.75">
      <c r="A63" s="29"/>
    </row>
    <row r="64" ht="12.75">
      <c r="A64" s="29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I13" sqref="I13"/>
    </sheetView>
  </sheetViews>
  <sheetFormatPr defaultColWidth="9.00390625" defaultRowHeight="12.75"/>
  <cols>
    <col min="1" max="5" width="11.375" style="7" customWidth="1"/>
    <col min="6" max="6" width="11.375" style="105" customWidth="1"/>
    <col min="7" max="8" width="11.375" style="7" customWidth="1"/>
    <col min="9" max="9" width="12.75390625" style="7" customWidth="1"/>
    <col min="10" max="44" width="7.125" style="7" customWidth="1"/>
    <col min="45" max="16384" width="11.375" style="7" customWidth="1"/>
  </cols>
  <sheetData>
    <row r="1" spans="1:8" s="47" customFormat="1" ht="18">
      <c r="A1" s="41" t="s">
        <v>0</v>
      </c>
      <c r="B1" s="68"/>
      <c r="C1" s="68"/>
      <c r="D1" s="68"/>
      <c r="E1" s="68"/>
      <c r="F1" s="100"/>
      <c r="G1" s="68"/>
      <c r="H1" s="68"/>
    </row>
    <row r="2" spans="1:8" s="47" customFormat="1" ht="18.75" thickBot="1">
      <c r="A2" s="46" t="s">
        <v>1</v>
      </c>
      <c r="B2" s="69"/>
      <c r="C2" s="46"/>
      <c r="D2" s="46"/>
      <c r="E2" s="46"/>
      <c r="F2" s="101"/>
      <c r="G2" s="46"/>
      <c r="H2" s="46"/>
    </row>
    <row r="3" spans="1:8" ht="4.5" customHeight="1">
      <c r="A3" s="2"/>
      <c r="B3" s="4"/>
      <c r="C3" s="5"/>
      <c r="D3" s="5"/>
      <c r="E3" s="5"/>
      <c r="F3" s="15"/>
      <c r="G3" s="5"/>
      <c r="H3" s="5"/>
    </row>
    <row r="4" spans="1:8" s="47" customFormat="1" ht="18">
      <c r="A4" s="43" t="s">
        <v>2</v>
      </c>
      <c r="B4" s="43"/>
      <c r="C4" s="43"/>
      <c r="D4" s="43"/>
      <c r="E4" s="43"/>
      <c r="F4" s="41" t="s">
        <v>10</v>
      </c>
      <c r="G4" s="43"/>
      <c r="H4" s="43"/>
    </row>
    <row r="5" spans="1:8" s="47" customFormat="1" ht="18">
      <c r="A5" s="43" t="s">
        <v>4</v>
      </c>
      <c r="B5" s="43"/>
      <c r="C5" s="49"/>
      <c r="D5" s="43"/>
      <c r="E5" s="43"/>
      <c r="F5" s="41" t="s">
        <v>33</v>
      </c>
      <c r="G5" s="43"/>
      <c r="H5" s="70"/>
    </row>
    <row r="6" spans="1:8" ht="3.75" customHeight="1">
      <c r="A6" s="4"/>
      <c r="B6" s="4"/>
      <c r="C6" s="4"/>
      <c r="D6" s="4"/>
      <c r="E6" s="4"/>
      <c r="F6" s="15"/>
      <c r="G6" s="4"/>
      <c r="H6" s="4"/>
    </row>
    <row r="7" spans="1:8" s="71" customFormat="1" ht="16.5">
      <c r="A7" s="53" t="s">
        <v>11</v>
      </c>
      <c r="B7" s="52"/>
      <c r="C7" s="52"/>
      <c r="D7" s="52"/>
      <c r="E7" s="52"/>
      <c r="F7" s="102"/>
      <c r="G7" s="52"/>
      <c r="H7" s="52"/>
    </row>
    <row r="8" spans="1:8" s="71" customFormat="1" ht="18" customHeight="1">
      <c r="A8" s="72"/>
      <c r="B8" s="72"/>
      <c r="C8" s="72"/>
      <c r="D8" s="73" t="s">
        <v>12</v>
      </c>
      <c r="E8" s="72"/>
      <c r="F8" s="103"/>
      <c r="G8" s="72"/>
      <c r="H8" s="72"/>
    </row>
    <row r="9" spans="1:8" ht="15">
      <c r="A9" s="74"/>
      <c r="B9" s="60"/>
      <c r="C9" s="115" t="s">
        <v>26</v>
      </c>
      <c r="D9" s="116"/>
      <c r="E9" s="116"/>
      <c r="F9" s="117"/>
      <c r="G9" s="75"/>
      <c r="H9" s="30" t="s">
        <v>13</v>
      </c>
    </row>
    <row r="10" spans="1:8" ht="15">
      <c r="A10" s="76" t="s">
        <v>6</v>
      </c>
      <c r="B10" s="66" t="s">
        <v>7</v>
      </c>
      <c r="C10" s="118"/>
      <c r="D10" s="119"/>
      <c r="E10" s="119"/>
      <c r="F10" s="120"/>
      <c r="G10" s="77"/>
      <c r="H10" s="31" t="s">
        <v>14</v>
      </c>
    </row>
    <row r="11" spans="1:8" ht="15">
      <c r="A11" s="78"/>
      <c r="B11" s="79"/>
      <c r="C11" s="80" t="s">
        <v>25</v>
      </c>
      <c r="D11" s="80" t="s">
        <v>22</v>
      </c>
      <c r="E11" s="65" t="s">
        <v>23</v>
      </c>
      <c r="F11" s="104" t="s">
        <v>24</v>
      </c>
      <c r="G11" s="81"/>
      <c r="H11" s="33" t="s">
        <v>15</v>
      </c>
    </row>
    <row r="12" spans="1:8" ht="3.75" customHeight="1">
      <c r="A12" s="34"/>
      <c r="B12" s="89"/>
      <c r="C12" s="32"/>
      <c r="D12" s="82"/>
      <c r="E12" s="32"/>
      <c r="F12" s="11"/>
      <c r="G12" s="12"/>
      <c r="H12" s="93"/>
    </row>
    <row r="13" spans="1:9" ht="12.75">
      <c r="A13" s="16">
        <v>40486</v>
      </c>
      <c r="B13" s="90">
        <v>55504</v>
      </c>
      <c r="C13" s="84">
        <v>1.6403717994689941</v>
      </c>
      <c r="D13" s="83">
        <v>13.94423770904541</v>
      </c>
      <c r="E13" s="84">
        <v>10.723173141479492</v>
      </c>
      <c r="F13" s="84">
        <v>-6.846591949462891</v>
      </c>
      <c r="G13" s="84"/>
      <c r="H13" s="94" t="s">
        <v>27</v>
      </c>
      <c r="I13"/>
    </row>
    <row r="14" spans="1:9" ht="12.75">
      <c r="A14" s="16">
        <f>A13+1</f>
        <v>40487</v>
      </c>
      <c r="B14" s="90">
        <f>B13+1</f>
        <v>55505</v>
      </c>
      <c r="C14" s="84">
        <v>1.1625823974609375</v>
      </c>
      <c r="D14" s="83">
        <v>14.540694236755371</v>
      </c>
      <c r="E14" s="84">
        <v>12.029709815979004</v>
      </c>
      <c r="F14" s="84">
        <v>-8.271796226501465</v>
      </c>
      <c r="G14" s="84"/>
      <c r="H14" s="94" t="s">
        <v>27</v>
      </c>
      <c r="I14"/>
    </row>
    <row r="15" spans="1:9" ht="12.75">
      <c r="A15" s="16">
        <f aca="true" t="shared" si="0" ref="A15:A42">A14+1</f>
        <v>40488</v>
      </c>
      <c r="B15" s="90">
        <f aca="true" t="shared" si="1" ref="B15:B42">B14+1</f>
        <v>55506</v>
      </c>
      <c r="C15" s="84">
        <v>-0.7240819931030273</v>
      </c>
      <c r="D15" s="83">
        <v>11.269454002380371</v>
      </c>
      <c r="E15" s="84">
        <v>7.106454849243164</v>
      </c>
      <c r="F15" s="84">
        <v>1.8093633651733398</v>
      </c>
      <c r="G15" s="84"/>
      <c r="H15" s="94" t="s">
        <v>27</v>
      </c>
      <c r="I15"/>
    </row>
    <row r="16" spans="1:9" ht="12.75">
      <c r="A16" s="16">
        <f t="shared" si="0"/>
        <v>40489</v>
      </c>
      <c r="B16" s="90">
        <f t="shared" si="1"/>
        <v>55507</v>
      </c>
      <c r="C16" s="84">
        <v>-4.8072052001953125</v>
      </c>
      <c r="D16" s="83">
        <v>14.610565185546875</v>
      </c>
      <c r="E16" s="84">
        <v>13.04472827911377</v>
      </c>
      <c r="F16" s="84">
        <v>-3.3868978023529053</v>
      </c>
      <c r="G16" s="84"/>
      <c r="H16" s="94" t="s">
        <v>27</v>
      </c>
      <c r="I16"/>
    </row>
    <row r="17" spans="1:9" ht="12.75">
      <c r="A17" s="16">
        <f t="shared" si="0"/>
        <v>40490</v>
      </c>
      <c r="B17" s="90">
        <f t="shared" si="1"/>
        <v>55508</v>
      </c>
      <c r="C17" s="84">
        <v>-5.817745685577393</v>
      </c>
      <c r="D17" s="83">
        <v>15.434074401855469</v>
      </c>
      <c r="E17" s="84">
        <v>12.203230857849121</v>
      </c>
      <c r="F17" s="84">
        <v>-2.3583688735961914</v>
      </c>
      <c r="G17" s="84"/>
      <c r="H17" s="94" t="s">
        <v>27</v>
      </c>
      <c r="I17"/>
    </row>
    <row r="18" spans="1:9" ht="12.75">
      <c r="A18" s="16">
        <f t="shared" si="0"/>
        <v>40491</v>
      </c>
      <c r="B18" s="90">
        <f t="shared" si="1"/>
        <v>55509</v>
      </c>
      <c r="C18" s="84">
        <v>-4.189399719238281</v>
      </c>
      <c r="D18" s="83">
        <v>15.586311340332031</v>
      </c>
      <c r="E18" s="84">
        <v>13.17582893371582</v>
      </c>
      <c r="F18" s="84">
        <v>-5.111550331115723</v>
      </c>
      <c r="G18" s="84"/>
      <c r="H18" s="94" t="s">
        <v>27</v>
      </c>
      <c r="I18"/>
    </row>
    <row r="19" spans="1:9" ht="12.75">
      <c r="A19" s="16">
        <f t="shared" si="0"/>
        <v>40492</v>
      </c>
      <c r="B19" s="90">
        <f t="shared" si="1"/>
        <v>55510</v>
      </c>
      <c r="C19" s="84">
        <v>-4.309244632720947</v>
      </c>
      <c r="D19" s="83">
        <v>15.039165496826172</v>
      </c>
      <c r="E19" s="84">
        <v>15.055180549621582</v>
      </c>
      <c r="F19" s="84">
        <v>-6.323910713195801</v>
      </c>
      <c r="G19" s="84"/>
      <c r="H19" s="94" t="s">
        <v>27</v>
      </c>
      <c r="I19"/>
    </row>
    <row r="20" spans="1:9" ht="12.75">
      <c r="A20" s="16">
        <f t="shared" si="0"/>
        <v>40493</v>
      </c>
      <c r="B20" s="90">
        <f t="shared" si="1"/>
        <v>55511</v>
      </c>
      <c r="C20" s="84">
        <v>-6.646441459655762</v>
      </c>
      <c r="D20" s="83">
        <v>12.827590942382812</v>
      </c>
      <c r="E20" s="84">
        <v>13.556099891662598</v>
      </c>
      <c r="F20" s="84">
        <v>-0.2760591506958008</v>
      </c>
      <c r="G20" s="84"/>
      <c r="H20" s="94" t="s">
        <v>27</v>
      </c>
      <c r="I20"/>
    </row>
    <row r="21" spans="1:9" ht="12.75">
      <c r="A21" s="16">
        <f t="shared" si="0"/>
        <v>40494</v>
      </c>
      <c r="B21" s="90">
        <f t="shared" si="1"/>
        <v>55512</v>
      </c>
      <c r="C21" s="84">
        <v>-3.9189929962158203</v>
      </c>
      <c r="D21" s="83">
        <v>13.168216705322266</v>
      </c>
      <c r="E21" s="84">
        <v>13.491777420043945</v>
      </c>
      <c r="F21" s="84">
        <v>-3.2798099517822266</v>
      </c>
      <c r="G21" s="84"/>
      <c r="H21" s="94" t="s">
        <v>27</v>
      </c>
      <c r="I21"/>
    </row>
    <row r="22" spans="1:9" ht="12.75">
      <c r="A22" s="16">
        <f t="shared" si="0"/>
        <v>40495</v>
      </c>
      <c r="B22" s="90">
        <f t="shared" si="1"/>
        <v>55513</v>
      </c>
      <c r="C22" s="84">
        <v>-3.7238640785217285</v>
      </c>
      <c r="D22" s="83">
        <v>13.807844161987305</v>
      </c>
      <c r="E22" s="84">
        <v>13.830822944641113</v>
      </c>
      <c r="F22" s="84">
        <v>-4.453611850738525</v>
      </c>
      <c r="G22" s="84"/>
      <c r="H22" s="94" t="s">
        <v>27</v>
      </c>
      <c r="I22"/>
    </row>
    <row r="23" spans="1:9" ht="12.75">
      <c r="A23" s="16">
        <f t="shared" si="0"/>
        <v>40496</v>
      </c>
      <c r="B23" s="90">
        <f t="shared" si="1"/>
        <v>55514</v>
      </c>
      <c r="C23" s="84">
        <v>-2.9462826251983643</v>
      </c>
      <c r="D23" s="83">
        <v>14.36772346496582</v>
      </c>
      <c r="E23" s="84">
        <v>12.644750595092773</v>
      </c>
      <c r="F23" s="84">
        <v>-4.6050004959106445</v>
      </c>
      <c r="G23" s="84"/>
      <c r="H23" s="94" t="s">
        <v>27</v>
      </c>
      <c r="I23"/>
    </row>
    <row r="24" spans="1:9" ht="12.75">
      <c r="A24" s="16">
        <f t="shared" si="0"/>
        <v>40497</v>
      </c>
      <c r="B24" s="90">
        <f t="shared" si="1"/>
        <v>55515</v>
      </c>
      <c r="C24" s="84">
        <v>-3.8876535892486572</v>
      </c>
      <c r="D24" s="83">
        <v>13.830801963806152</v>
      </c>
      <c r="E24" s="84">
        <v>10.45018196105957</v>
      </c>
      <c r="F24" s="84">
        <v>-0.9321398735046387</v>
      </c>
      <c r="G24" s="84"/>
      <c r="H24" s="94" t="s">
        <v>27</v>
      </c>
      <c r="I24"/>
    </row>
    <row r="25" spans="1:9" ht="12.75">
      <c r="A25" s="16">
        <f t="shared" si="0"/>
        <v>40498</v>
      </c>
      <c r="B25" s="90">
        <f t="shared" si="1"/>
        <v>55516</v>
      </c>
      <c r="C25" s="84">
        <v>-4.261831760406494</v>
      </c>
      <c r="D25" s="83">
        <v>13.358316421508789</v>
      </c>
      <c r="E25" s="84">
        <v>10.781307220458984</v>
      </c>
      <c r="F25" s="84">
        <v>-0.41660046577453613</v>
      </c>
      <c r="G25" s="84"/>
      <c r="H25" s="94" t="s">
        <v>27</v>
      </c>
      <c r="I25"/>
    </row>
    <row r="26" spans="1:9" ht="12.75">
      <c r="A26" s="16">
        <f t="shared" si="0"/>
        <v>40499</v>
      </c>
      <c r="B26" s="90">
        <f t="shared" si="1"/>
        <v>55517</v>
      </c>
      <c r="C26" s="84">
        <v>-3.7975914478302</v>
      </c>
      <c r="D26" s="83">
        <v>14.687183380126953</v>
      </c>
      <c r="E26" s="84">
        <v>13.20946216583252</v>
      </c>
      <c r="F26" s="84">
        <v>-4.6378631591796875</v>
      </c>
      <c r="G26" s="84"/>
      <c r="H26" s="94" t="s">
        <v>27</v>
      </c>
      <c r="I26"/>
    </row>
    <row r="27" spans="1:9" ht="12.75">
      <c r="A27" s="16">
        <f t="shared" si="0"/>
        <v>40500</v>
      </c>
      <c r="B27" s="90">
        <f t="shared" si="1"/>
        <v>55518</v>
      </c>
      <c r="C27" s="84">
        <v>-3.036433219909668</v>
      </c>
      <c r="D27" s="83">
        <v>15.898406982421875</v>
      </c>
      <c r="E27" s="84">
        <v>11.529704093933105</v>
      </c>
      <c r="F27" s="84">
        <v>-4.930485725402832</v>
      </c>
      <c r="G27" s="84"/>
      <c r="H27" s="94" t="s">
        <v>27</v>
      </c>
      <c r="I27"/>
    </row>
    <row r="28" spans="1:9" ht="12.75">
      <c r="A28" s="16">
        <f t="shared" si="0"/>
        <v>40501</v>
      </c>
      <c r="B28" s="90">
        <f t="shared" si="1"/>
        <v>55519</v>
      </c>
      <c r="C28" s="84">
        <v>-5.753144264221191</v>
      </c>
      <c r="D28" s="83">
        <v>12.668380737304688</v>
      </c>
      <c r="E28" s="84">
        <v>10.636882781982422</v>
      </c>
      <c r="F28" s="84">
        <v>1.9090709686279297</v>
      </c>
      <c r="G28" s="84"/>
      <c r="H28" s="94" t="s">
        <v>27</v>
      </c>
      <c r="I28"/>
    </row>
    <row r="29" spans="1:9" ht="12.75">
      <c r="A29" s="16">
        <f t="shared" si="0"/>
        <v>40502</v>
      </c>
      <c r="B29" s="90">
        <f t="shared" si="1"/>
        <v>55520</v>
      </c>
      <c r="C29" s="84">
        <v>-5.7133660316467285</v>
      </c>
      <c r="D29" s="83">
        <v>13.356536865234375</v>
      </c>
      <c r="E29" s="84">
        <v>9.606059074401855</v>
      </c>
      <c r="F29" s="84">
        <v>2.211960792541504</v>
      </c>
      <c r="G29" s="84"/>
      <c r="H29" s="94" t="s">
        <v>27</v>
      </c>
      <c r="I29"/>
    </row>
    <row r="30" spans="1:9" ht="12.75">
      <c r="A30" s="16">
        <f t="shared" si="0"/>
        <v>40503</v>
      </c>
      <c r="B30" s="90">
        <f t="shared" si="1"/>
        <v>55521</v>
      </c>
      <c r="C30" s="84">
        <v>-3.6456315517425537</v>
      </c>
      <c r="D30" s="83">
        <v>14.47358512878418</v>
      </c>
      <c r="E30" s="84">
        <v>12.524836540222168</v>
      </c>
      <c r="F30" s="84">
        <v>-3.8915984630584717</v>
      </c>
      <c r="G30" s="84"/>
      <c r="H30" s="94" t="s">
        <v>27</v>
      </c>
      <c r="I30"/>
    </row>
    <row r="31" spans="1:9" ht="12.75">
      <c r="A31" s="16">
        <f t="shared" si="0"/>
        <v>40504</v>
      </c>
      <c r="B31" s="90">
        <f t="shared" si="1"/>
        <v>55522</v>
      </c>
      <c r="C31" s="84">
        <v>-4.231415748596191</v>
      </c>
      <c r="D31" s="83">
        <v>14.285243034362793</v>
      </c>
      <c r="E31" s="84">
        <v>12.176729202270508</v>
      </c>
      <c r="F31" s="84">
        <v>-2.76936411857605</v>
      </c>
      <c r="G31" s="84"/>
      <c r="H31" s="94" t="s">
        <v>27</v>
      </c>
      <c r="I31"/>
    </row>
    <row r="32" spans="1:9" ht="12.75">
      <c r="A32" s="16">
        <f t="shared" si="0"/>
        <v>40505</v>
      </c>
      <c r="B32" s="90">
        <f t="shared" si="1"/>
        <v>55523</v>
      </c>
      <c r="C32" s="84">
        <v>-3.8736634254455566</v>
      </c>
      <c r="D32" s="83">
        <v>15.139691352844238</v>
      </c>
      <c r="E32" s="84">
        <v>12.482247352600098</v>
      </c>
      <c r="F32" s="84">
        <v>-4.287083625793457</v>
      </c>
      <c r="G32" s="84"/>
      <c r="H32" s="94" t="s">
        <v>27</v>
      </c>
      <c r="I32"/>
    </row>
    <row r="33" spans="1:9" ht="12.75">
      <c r="A33" s="16">
        <f t="shared" si="0"/>
        <v>40506</v>
      </c>
      <c r="B33" s="90">
        <f t="shared" si="1"/>
        <v>55524</v>
      </c>
      <c r="C33" s="84">
        <v>-3.620514392852783</v>
      </c>
      <c r="D33" s="83">
        <v>14.804935455322266</v>
      </c>
      <c r="E33" s="84">
        <v>13.275727272033691</v>
      </c>
      <c r="F33" s="84">
        <v>-4.99895715713501</v>
      </c>
      <c r="G33" s="84"/>
      <c r="H33" s="94" t="s">
        <v>27</v>
      </c>
      <c r="I33"/>
    </row>
    <row r="34" spans="1:9" ht="12.75">
      <c r="A34" s="16">
        <f t="shared" si="0"/>
        <v>40507</v>
      </c>
      <c r="B34" s="90">
        <f t="shared" si="1"/>
        <v>55525</v>
      </c>
      <c r="C34" s="84">
        <v>-4.615108489990234</v>
      </c>
      <c r="D34" s="83">
        <v>13.228379249572754</v>
      </c>
      <c r="E34" s="84">
        <v>14.048233985900879</v>
      </c>
      <c r="F34" s="84">
        <v>-3.200312376022339</v>
      </c>
      <c r="G34" s="84"/>
      <c r="H34" s="94" t="s">
        <v>27</v>
      </c>
      <c r="I34"/>
    </row>
    <row r="35" spans="1:9" ht="12.75">
      <c r="A35" s="16">
        <f t="shared" si="0"/>
        <v>40508</v>
      </c>
      <c r="B35" s="90">
        <f t="shared" si="1"/>
        <v>55526</v>
      </c>
      <c r="C35" s="84">
        <v>-4.2656989097595215</v>
      </c>
      <c r="D35" s="83">
        <v>15.249133110046387</v>
      </c>
      <c r="E35" s="84">
        <v>12.775835990905762</v>
      </c>
      <c r="F35" s="84">
        <v>-4.298079490661621</v>
      </c>
      <c r="G35" s="84"/>
      <c r="H35" s="94" t="s">
        <v>27</v>
      </c>
      <c r="I35"/>
    </row>
    <row r="36" spans="1:9" ht="12.75">
      <c r="A36" s="16">
        <f t="shared" si="0"/>
        <v>40509</v>
      </c>
      <c r="B36" s="90">
        <f t="shared" si="1"/>
        <v>55527</v>
      </c>
      <c r="C36" s="84">
        <v>-5.015318870544434</v>
      </c>
      <c r="D36" s="83">
        <v>14.440762519836426</v>
      </c>
      <c r="E36" s="84">
        <v>11.067822456359863</v>
      </c>
      <c r="F36" s="84">
        <v>-1.032073974609375</v>
      </c>
      <c r="G36" s="84"/>
      <c r="H36" s="94" t="s">
        <v>27</v>
      </c>
      <c r="I36"/>
    </row>
    <row r="37" spans="1:9" ht="12.75">
      <c r="A37" s="16">
        <f t="shared" si="0"/>
        <v>40510</v>
      </c>
      <c r="B37" s="90">
        <f t="shared" si="1"/>
        <v>55528</v>
      </c>
      <c r="C37" s="84">
        <v>-5.072131156921387</v>
      </c>
      <c r="D37" s="83">
        <v>14.15491771697998</v>
      </c>
      <c r="E37" s="84">
        <v>11.735041618347168</v>
      </c>
      <c r="F37" s="84">
        <v>-1.3566358089447021</v>
      </c>
      <c r="G37" s="84"/>
      <c r="H37" s="94" t="s">
        <v>27</v>
      </c>
      <c r="I37"/>
    </row>
    <row r="38" spans="1:9" ht="12.75">
      <c r="A38" s="16">
        <f t="shared" si="0"/>
        <v>40511</v>
      </c>
      <c r="B38" s="90">
        <f t="shared" si="1"/>
        <v>55529</v>
      </c>
      <c r="C38" s="84">
        <v>-3.3471946716308594</v>
      </c>
      <c r="D38" s="83">
        <v>15.245518684387207</v>
      </c>
      <c r="E38" s="84">
        <v>12.221453666687012</v>
      </c>
      <c r="F38" s="84">
        <v>-4.658585071563721</v>
      </c>
      <c r="G38" s="84"/>
      <c r="H38" s="94" t="s">
        <v>27</v>
      </c>
      <c r="I38"/>
    </row>
    <row r="39" spans="1:9" ht="12.75">
      <c r="A39" s="16">
        <f t="shared" si="0"/>
        <v>40512</v>
      </c>
      <c r="B39" s="90">
        <f t="shared" si="1"/>
        <v>55530</v>
      </c>
      <c r="C39" s="84">
        <v>-3.135176181793213</v>
      </c>
      <c r="D39" s="83">
        <v>14.575979232788086</v>
      </c>
      <c r="E39" s="84">
        <v>11.659343719482422</v>
      </c>
      <c r="F39" s="84">
        <v>-3.6389546394348145</v>
      </c>
      <c r="G39" s="84"/>
      <c r="H39" s="94" t="s">
        <v>27</v>
      </c>
      <c r="I39"/>
    </row>
    <row r="40" spans="1:9" ht="12.75">
      <c r="A40" s="16">
        <f t="shared" si="0"/>
        <v>40513</v>
      </c>
      <c r="B40" s="90">
        <f t="shared" si="1"/>
        <v>55531</v>
      </c>
      <c r="C40" s="84">
        <v>-4.056114196777344</v>
      </c>
      <c r="D40" s="83">
        <v>11.670455932617188</v>
      </c>
      <c r="E40" s="84">
        <v>13.867630004882812</v>
      </c>
      <c r="F40" s="84">
        <v>-2.020780086517334</v>
      </c>
      <c r="G40" s="84"/>
      <c r="H40" s="94" t="s">
        <v>27</v>
      </c>
      <c r="I40"/>
    </row>
    <row r="41" spans="1:9" ht="12.75">
      <c r="A41" s="16">
        <f t="shared" si="0"/>
        <v>40514</v>
      </c>
      <c r="B41" s="90">
        <f t="shared" si="1"/>
        <v>55532</v>
      </c>
      <c r="C41" s="84">
        <v>-7.698703765869141</v>
      </c>
      <c r="D41" s="83">
        <v>14.266087532043457</v>
      </c>
      <c r="E41" s="84">
        <v>14.216764450073242</v>
      </c>
      <c r="F41" s="84">
        <v>-1.3229560852050781</v>
      </c>
      <c r="G41" s="84"/>
      <c r="H41" s="94" t="s">
        <v>27</v>
      </c>
      <c r="I41"/>
    </row>
    <row r="42" spans="1:9" ht="12.75">
      <c r="A42" s="16">
        <f t="shared" si="0"/>
        <v>40515</v>
      </c>
      <c r="B42" s="90">
        <f t="shared" si="1"/>
        <v>55533</v>
      </c>
      <c r="C42" s="84">
        <v>-8.239736557006836</v>
      </c>
      <c r="D42" s="83">
        <v>15.742116928100586</v>
      </c>
      <c r="E42" s="84">
        <v>10.278081893920898</v>
      </c>
      <c r="F42" s="84">
        <v>1.6807303428649902</v>
      </c>
      <c r="G42" s="84"/>
      <c r="H42" s="94" t="s">
        <v>27</v>
      </c>
      <c r="I42"/>
    </row>
    <row r="43" spans="1:8" ht="4.5" customHeight="1">
      <c r="A43" s="35"/>
      <c r="B43" s="91"/>
      <c r="C43" s="36"/>
      <c r="D43" s="121"/>
      <c r="E43" s="92"/>
      <c r="F43" s="112"/>
      <c r="G43" s="92"/>
      <c r="H43" s="95"/>
    </row>
    <row r="44" spans="1:8" ht="12.75">
      <c r="A44" s="22" t="s">
        <v>16</v>
      </c>
      <c r="B44" s="87"/>
      <c r="C44" s="84">
        <v>-3.1334023475646973</v>
      </c>
      <c r="D44" s="83">
        <v>14.022814750671387</v>
      </c>
      <c r="E44" s="84">
        <v>12.421701431274414</v>
      </c>
      <c r="F44" s="84">
        <v>-3.8499228954315186</v>
      </c>
      <c r="G44" s="85"/>
      <c r="H44" s="97"/>
    </row>
    <row r="45" spans="1:8" ht="12.75">
      <c r="A45" s="23" t="s">
        <v>17</v>
      </c>
      <c r="B45" s="8"/>
      <c r="C45" s="84">
        <v>-4.114701271057129</v>
      </c>
      <c r="D45" s="83">
        <v>14.206585884094238</v>
      </c>
      <c r="E45" s="84">
        <v>11.604215621948242</v>
      </c>
      <c r="F45" s="84">
        <v>-2.234910488128662</v>
      </c>
      <c r="G45" s="84"/>
      <c r="H45" s="98"/>
    </row>
    <row r="46" spans="1:8" ht="12.75">
      <c r="A46" s="23" t="s">
        <v>18</v>
      </c>
      <c r="B46" s="8"/>
      <c r="C46" s="84">
        <v>-4.906569480895996</v>
      </c>
      <c r="D46" s="83">
        <v>14.33782958984375</v>
      </c>
      <c r="E46" s="84">
        <v>12.514594078063965</v>
      </c>
      <c r="F46" s="84">
        <v>-2.4846603870391846</v>
      </c>
      <c r="G46" s="84"/>
      <c r="H46" s="98"/>
    </row>
    <row r="47" spans="1:8" ht="12.75">
      <c r="A47" s="24" t="s">
        <v>19</v>
      </c>
      <c r="B47" s="13"/>
      <c r="C47" s="84">
        <v>-4.051558017730713</v>
      </c>
      <c r="D47" s="83">
        <v>14.189077377319336</v>
      </c>
      <c r="E47" s="84">
        <v>12.180171012878418</v>
      </c>
      <c r="F47" s="84">
        <v>-2.8564975261688232</v>
      </c>
      <c r="G47" s="84"/>
      <c r="H47" s="98"/>
    </row>
    <row r="48" spans="1:8" ht="12.75">
      <c r="A48" s="23"/>
      <c r="B48" s="3" t="s">
        <v>8</v>
      </c>
      <c r="C48" s="84">
        <v>2.0700085163116455</v>
      </c>
      <c r="D48" s="83">
        <v>1.124781847000122</v>
      </c>
      <c r="E48" s="84">
        <v>1.634366512298584</v>
      </c>
      <c r="F48" s="84">
        <v>2.6627542972564697</v>
      </c>
      <c r="G48" s="84"/>
      <c r="H48" s="98"/>
    </row>
    <row r="49" spans="1:8" ht="12.75">
      <c r="A49" s="25"/>
      <c r="B49" s="88" t="s">
        <v>9</v>
      </c>
      <c r="C49" s="37">
        <v>30</v>
      </c>
      <c r="D49" s="26">
        <v>30</v>
      </c>
      <c r="E49" s="37">
        <v>30</v>
      </c>
      <c r="F49" s="37">
        <v>30</v>
      </c>
      <c r="G49" s="96"/>
      <c r="H49" s="99"/>
    </row>
    <row r="50" ht="12.75">
      <c r="A50" s="7" t="s">
        <v>20</v>
      </c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Yaicki</cp:lastModifiedBy>
  <cp:lastPrinted>2010-02-09T09:20:39Z</cp:lastPrinted>
  <dcterms:created xsi:type="dcterms:W3CDTF">2007-10-22T10:38:58Z</dcterms:created>
  <dcterms:modified xsi:type="dcterms:W3CDTF">2010-02-09T09:20:41Z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