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28" windowWidth="11100" windowHeight="636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<sst xmlns="http://schemas.openxmlformats.org/spreadsheetml/2006/main" count="77" uniqueCount="37">
  <si>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</si>
  <si>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</si>
  <si>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</si>
  <si>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</si>
  <si>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</si>
  <si>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</si>
  <si>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</si>
  <si>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</si>
  <si>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</si>
  <si>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</si>
  <si>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</si>
  <si>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</si>
  <si>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</si>
  <si>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</si>
  <si>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</si>
  <si>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</si>
  <si>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</si>
  <si>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</si>
  <si>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</si>
  <si>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</si>
  <si>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 xml:space="preserve">  Ученый хранитель эталона                                                        А. А. Ткачук</t>
  </si>
  <si>
    <t xml:space="preserve">  Ученый хранитель эталона                                                 А. А. Ткачук</t>
  </si>
  <si>
    <t xml:space="preserve">        № 1/2010</t>
  </si>
  <si>
    <r>
      <t xml:space="preserve">D  </t>
    </r>
    <r>
      <rPr>
        <sz val="12"/>
        <rFont val="Arial Cyr"/>
        <family val="2"/>
      </rPr>
      <t>f/f (Мера i - Мера 1) x 10</t>
    </r>
    <r>
      <rPr>
        <vertAlign val="superscript"/>
        <sz val="12"/>
        <rFont val="Arial Cyr"/>
        <family val="2"/>
      </rPr>
      <t>-14</t>
    </r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</si>
  <si>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</si>
  <si>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</si>
  <si>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</si>
  <si>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</si>
  <si>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</si>
  <si>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           № 1/2010</t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</si>
  <si>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</si>
  <si>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</si>
  <si>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</si>
  <si>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</si>
  <si>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</si>
  <si>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-</t>
  </si>
  <si>
    <t xml:space="preserve">1 0 1 1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</si>
</sst>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164" fontId="0" fillId="0" borderId="7" xfId="17" applyNumberFormat="1" applyFont="1" applyBorder="1" applyAlignment="1">
      <alignment horizontal="center"/>
      <protection/>
    </xf>
    <xf numFmtId="164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49" fontId="0" fillId="0" borderId="3" xfId="17" applyNumberFormat="1" applyFont="1" applyFill="1" applyBorder="1" applyAlignment="1">
      <alignment horizontal="center"/>
      <protection/>
    </xf>
    <xf numFmtId="1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8"/>
  <sheetViews>
    <sheetView workbookViewId="0" topLeftCell="A3">
      <selection activeCell="F46" sqref="F46"/>
    </sheetView>
  </sheetViews>
  <sheetFormatPr defaultColWidth="9.00390625" defaultRowHeight="12.75"/>
  <cols>
    <col min="1" max="16384" width="15.125" style="4" customWidth="1"/>
  </cols>
  <sheetData>
    <row r="1" spans="1:66" s="43" customFormat="1" ht="17.25">
      <c r="A1" s="38" t="s">
        <v>0</v>
      </c>
      <c r="B1" s="39"/>
      <c r="C1" s="39"/>
      <c r="D1" s="39"/>
      <c r="E1" s="39"/>
      <c r="F1" s="39"/>
      <c r="G1" s="41"/>
      <c r="H1" s="40"/>
      <c r="I1" s="40"/>
      <c r="J1" s="40"/>
      <c r="K1" s="40"/>
      <c r="L1" s="40"/>
      <c r="M1" s="41"/>
      <c r="N1" s="40"/>
      <c r="O1" s="40"/>
      <c r="P1" s="40"/>
      <c r="Q1" s="40"/>
      <c r="R1" s="40"/>
      <c r="S1" s="41"/>
      <c r="T1" s="40"/>
      <c r="U1" s="40"/>
      <c r="V1" s="40"/>
      <c r="W1" s="40"/>
      <c r="X1" s="40"/>
      <c r="Y1" s="41"/>
      <c r="Z1" s="40"/>
      <c r="AA1" s="40"/>
      <c r="AB1" s="40"/>
      <c r="AC1" s="40"/>
      <c r="AD1" s="40"/>
      <c r="AE1" s="41"/>
      <c r="AF1" s="40"/>
      <c r="AG1" s="40"/>
      <c r="AH1" s="40"/>
      <c r="AI1" s="40"/>
      <c r="AJ1" s="40"/>
      <c r="AK1" s="41"/>
      <c r="AL1" s="40"/>
      <c r="AM1" s="40"/>
      <c r="AN1" s="40"/>
      <c r="AO1" s="40"/>
      <c r="AP1" s="40"/>
      <c r="AQ1" s="41"/>
      <c r="AR1" s="40"/>
      <c r="AS1" s="40"/>
      <c r="AT1" s="40"/>
      <c r="AU1" s="40"/>
      <c r="AV1" s="40"/>
      <c r="AW1" s="41"/>
      <c r="AX1" s="40"/>
      <c r="AY1" s="40"/>
      <c r="AZ1" s="40"/>
      <c r="BA1" s="40"/>
      <c r="BB1" s="40"/>
      <c r="BC1" s="41"/>
      <c r="BD1" s="40"/>
      <c r="BE1" s="40"/>
      <c r="BF1" s="40"/>
      <c r="BG1" s="40"/>
      <c r="BH1" s="40"/>
      <c r="BI1" s="42"/>
      <c r="BJ1" s="40"/>
      <c r="BK1" s="40"/>
      <c r="BL1" s="40"/>
      <c r="BM1" s="40"/>
      <c r="BN1" s="40"/>
    </row>
    <row r="2" spans="1:66" s="43" customFormat="1" ht="18" thickBot="1">
      <c r="A2" s="44" t="s">
        <v>1</v>
      </c>
      <c r="B2" s="45"/>
      <c r="C2" s="44"/>
      <c r="D2" s="44"/>
      <c r="E2" s="44"/>
      <c r="F2" s="46"/>
      <c r="G2" s="42"/>
      <c r="I2" s="42"/>
      <c r="J2" s="42"/>
      <c r="K2" s="42"/>
      <c r="L2" s="42"/>
      <c r="M2" s="42"/>
      <c r="O2" s="42"/>
      <c r="P2" s="42"/>
      <c r="Q2" s="42"/>
      <c r="R2" s="42"/>
      <c r="S2" s="42"/>
      <c r="U2" s="42"/>
      <c r="V2" s="42"/>
      <c r="W2" s="42"/>
      <c r="X2" s="42"/>
      <c r="Y2" s="42"/>
      <c r="AA2" s="42"/>
      <c r="AB2" s="42"/>
      <c r="AC2" s="42"/>
      <c r="AD2" s="42"/>
      <c r="AE2" s="42"/>
      <c r="AG2" s="42"/>
      <c r="AH2" s="42"/>
      <c r="AI2" s="42"/>
      <c r="AJ2" s="42"/>
      <c r="AK2" s="42"/>
      <c r="AM2" s="42"/>
      <c r="AN2" s="42"/>
      <c r="AO2" s="42"/>
      <c r="AP2" s="42"/>
      <c r="AQ2" s="42"/>
      <c r="AS2" s="42"/>
      <c r="AT2" s="42"/>
      <c r="AU2" s="42"/>
      <c r="AV2" s="42"/>
      <c r="AW2" s="42"/>
      <c r="AY2" s="42"/>
      <c r="AZ2" s="42"/>
      <c r="BA2" s="42"/>
      <c r="BB2" s="42"/>
      <c r="BC2" s="42"/>
      <c r="BE2" s="42"/>
      <c r="BF2" s="42"/>
      <c r="BG2" s="42"/>
      <c r="BH2" s="42"/>
      <c r="BI2" s="41"/>
      <c r="BK2" s="42"/>
      <c r="BL2" s="42"/>
      <c r="BM2" s="42"/>
      <c r="BN2" s="42"/>
    </row>
    <row r="3" ht="12.75" customHeight="1"/>
    <row r="4" spans="1:6" s="43" customFormat="1" ht="17.25">
      <c r="A4" s="47" t="s">
        <v>2</v>
      </c>
      <c r="B4" s="47"/>
      <c r="C4" s="47"/>
      <c r="D4" s="47"/>
      <c r="E4" s="47" t="s">
        <v>3</v>
      </c>
      <c r="F4" s="47"/>
    </row>
    <row r="5" spans="1:57" s="43" customFormat="1" ht="17.25">
      <c r="A5" s="47" t="s">
        <v>4</v>
      </c>
      <c r="B5" s="47"/>
      <c r="C5" s="48"/>
      <c r="D5" s="47"/>
      <c r="E5" s="47" t="s">
        <v>22</v>
      </c>
      <c r="F5" s="47"/>
      <c r="I5" s="49"/>
      <c r="O5" s="49"/>
      <c r="U5" s="49"/>
      <c r="AA5" s="49"/>
      <c r="AG5" s="49"/>
      <c r="AM5" s="49"/>
      <c r="AS5" s="49"/>
      <c r="AY5" s="49"/>
      <c r="BE5" s="49"/>
    </row>
    <row r="6" spans="1:6" ht="12.75" customHeight="1">
      <c r="A6" s="7"/>
      <c r="B6" s="7"/>
      <c r="C6" s="7"/>
      <c r="E6" s="7"/>
      <c r="F6" s="7"/>
    </row>
    <row r="7" spans="1:66" s="54" customFormat="1" ht="17.25">
      <c r="A7" s="50" t="s">
        <v>5</v>
      </c>
      <c r="B7" s="51"/>
      <c r="C7" s="51"/>
      <c r="D7" s="51"/>
      <c r="E7" s="51"/>
      <c r="F7" s="51"/>
      <c r="G7" s="53"/>
      <c r="H7" s="52"/>
      <c r="I7" s="52"/>
      <c r="J7" s="52"/>
      <c r="K7" s="52"/>
      <c r="L7" s="52"/>
      <c r="M7" s="53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3"/>
      <c r="Z7" s="52"/>
      <c r="AA7" s="52"/>
      <c r="AB7" s="52"/>
      <c r="AC7" s="52"/>
      <c r="AD7" s="52"/>
      <c r="AE7" s="53"/>
      <c r="AF7" s="52"/>
      <c r="AG7" s="52"/>
      <c r="AH7" s="52"/>
      <c r="AI7" s="52"/>
      <c r="AJ7" s="52"/>
      <c r="AK7" s="53"/>
      <c r="AL7" s="52"/>
      <c r="AM7" s="52"/>
      <c r="AN7" s="52"/>
      <c r="AO7" s="52"/>
      <c r="AP7" s="52"/>
      <c r="AQ7" s="53"/>
      <c r="AR7" s="52"/>
      <c r="AS7" s="52"/>
      <c r="AT7" s="52"/>
      <c r="AU7" s="52"/>
      <c r="AV7" s="52"/>
      <c r="AW7" s="53"/>
      <c r="AX7" s="52"/>
      <c r="AY7" s="52"/>
      <c r="AZ7" s="52"/>
      <c r="BA7" s="52"/>
      <c r="BB7" s="52"/>
      <c r="BC7" s="53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" ht="12.75" customHeight="1">
      <c r="A8" s="7"/>
      <c r="B8" s="7"/>
      <c r="C8" s="7"/>
      <c r="D8" s="7"/>
      <c r="E8" s="7"/>
      <c r="F8" s="7"/>
    </row>
    <row r="9" spans="1:66" s="60" customFormat="1" ht="21" customHeight="1">
      <c r="A9" s="55" t="s">
        <v>6</v>
      </c>
      <c r="B9" s="56" t="s">
        <v>7</v>
      </c>
      <c r="C9" s="112" t="s">
        <v>23</v>
      </c>
      <c r="D9" s="113"/>
      <c r="E9" s="113"/>
      <c r="F9" s="57"/>
      <c r="G9" s="61"/>
      <c r="H9" s="61"/>
      <c r="I9" s="58"/>
      <c r="J9" s="59"/>
      <c r="M9" s="61"/>
      <c r="N9" s="61"/>
      <c r="O9" s="58"/>
      <c r="P9" s="59"/>
      <c r="S9" s="61"/>
      <c r="T9" s="61"/>
      <c r="U9" s="58"/>
      <c r="V9" s="59"/>
      <c r="Y9" s="61"/>
      <c r="Z9" s="61"/>
      <c r="AA9" s="58"/>
      <c r="AB9" s="59"/>
      <c r="AE9" s="61"/>
      <c r="AF9" s="61"/>
      <c r="AG9" s="58"/>
      <c r="AH9" s="59"/>
      <c r="AK9" s="61"/>
      <c r="AL9" s="61"/>
      <c r="AM9" s="58"/>
      <c r="AN9" s="59"/>
      <c r="AQ9" s="61"/>
      <c r="AR9" s="61"/>
      <c r="AS9" s="58"/>
      <c r="AT9" s="59"/>
      <c r="AW9" s="61"/>
      <c r="AX9" s="61"/>
      <c r="AY9" s="58"/>
      <c r="AZ9" s="59"/>
      <c r="BC9" s="61"/>
      <c r="BD9" s="61"/>
      <c r="BE9" s="58"/>
      <c r="BF9" s="59"/>
      <c r="BI9" s="61"/>
      <c r="BJ9" s="61"/>
      <c r="BL9" s="59"/>
      <c r="BM9" s="58"/>
      <c r="BN9" s="62"/>
    </row>
    <row r="10" spans="1:66" s="67" customFormat="1" ht="15.75" customHeight="1">
      <c r="A10" s="63"/>
      <c r="B10" s="64"/>
      <c r="C10" s="82" t="s">
        <v>24</v>
      </c>
      <c r="D10" s="65" t="s">
        <v>25</v>
      </c>
      <c r="E10" s="65" t="s">
        <v>26</v>
      </c>
      <c r="F10" s="65"/>
      <c r="I10" s="66"/>
      <c r="J10" s="66"/>
      <c r="K10" s="66"/>
      <c r="L10" s="66"/>
      <c r="O10" s="66"/>
      <c r="P10" s="66"/>
      <c r="Q10" s="66"/>
      <c r="R10" s="66"/>
      <c r="U10" s="66"/>
      <c r="V10" s="66"/>
      <c r="W10" s="66"/>
      <c r="X10" s="66"/>
      <c r="AA10" s="66"/>
      <c r="AB10" s="66"/>
      <c r="AC10" s="66"/>
      <c r="AD10" s="66"/>
      <c r="AG10" s="66"/>
      <c r="AH10" s="66"/>
      <c r="AI10" s="66"/>
      <c r="AJ10" s="66"/>
      <c r="AM10" s="66"/>
      <c r="AN10" s="66"/>
      <c r="AO10" s="66"/>
      <c r="AP10" s="66"/>
      <c r="AS10" s="66"/>
      <c r="AT10" s="66"/>
      <c r="AU10" s="66"/>
      <c r="AV10" s="66"/>
      <c r="AY10" s="66"/>
      <c r="AZ10" s="66"/>
      <c r="BA10" s="66"/>
      <c r="BB10" s="66"/>
      <c r="BE10" s="66"/>
      <c r="BF10" s="66"/>
      <c r="BG10" s="66"/>
      <c r="BH10" s="66"/>
      <c r="BK10" s="66"/>
      <c r="BL10" s="66"/>
      <c r="BM10" s="66"/>
      <c r="BN10" s="66"/>
    </row>
    <row r="11" spans="1:66" ht="6.75" customHeight="1">
      <c r="A11" s="11"/>
      <c r="B11" s="12"/>
      <c r="C11" s="110"/>
      <c r="D11" s="105"/>
      <c r="E11" s="12"/>
      <c r="F11" s="12"/>
      <c r="G11" s="15"/>
      <c r="I11" s="13"/>
      <c r="J11" s="13"/>
      <c r="K11" s="14"/>
      <c r="L11" s="14"/>
      <c r="M11" s="15"/>
      <c r="O11" s="13"/>
      <c r="P11" s="13"/>
      <c r="Q11" s="14"/>
      <c r="R11" s="14"/>
      <c r="S11" s="15"/>
      <c r="U11" s="13"/>
      <c r="V11" s="13"/>
      <c r="W11" s="14"/>
      <c r="X11" s="14"/>
      <c r="Y11" s="15"/>
      <c r="AA11" s="13"/>
      <c r="AB11" s="13"/>
      <c r="AC11" s="14"/>
      <c r="AD11" s="14"/>
      <c r="AE11" s="15"/>
      <c r="AG11" s="13"/>
      <c r="AH11" s="13"/>
      <c r="AI11" s="14"/>
      <c r="AJ11" s="14"/>
      <c r="AK11" s="15"/>
      <c r="AM11" s="13"/>
      <c r="AN11" s="13"/>
      <c r="AO11" s="14"/>
      <c r="AP11" s="14"/>
      <c r="AQ11" s="15"/>
      <c r="AS11" s="13"/>
      <c r="AT11" s="13"/>
      <c r="AU11" s="14"/>
      <c r="AV11" s="14"/>
      <c r="AW11" s="15"/>
      <c r="AY11" s="13"/>
      <c r="AZ11" s="13"/>
      <c r="BA11" s="14"/>
      <c r="BB11" s="14"/>
      <c r="BC11" s="15"/>
      <c r="BE11" s="13"/>
      <c r="BF11" s="13"/>
      <c r="BG11" s="14"/>
      <c r="BH11" s="14"/>
      <c r="BI11" s="15"/>
      <c r="BK11" s="13"/>
      <c r="BL11" s="13"/>
      <c r="BM11" s="13"/>
      <c r="BN11" s="14"/>
    </row>
    <row r="12" spans="1:66" s="1" customFormat="1" ht="12.75" customHeight="1">
      <c r="A12" s="16">
        <v>40186</v>
      </c>
      <c r="B12" s="103">
        <v>55204</v>
      </c>
      <c r="C12" s="85">
        <v>22.42825698852539</v>
      </c>
      <c r="D12" s="86">
        <v>2.3430612087249756</v>
      </c>
      <c r="E12" s="86">
        <v>17.85405921936035</v>
      </c>
      <c r="F12" s="86"/>
      <c r="G12" s="88"/>
      <c r="H12" s="17"/>
      <c r="I12" s="10"/>
      <c r="J12" s="10"/>
      <c r="K12" s="10"/>
      <c r="L12" s="10"/>
      <c r="M12" s="18"/>
      <c r="N12" s="17"/>
      <c r="O12" s="10"/>
      <c r="P12" s="10"/>
      <c r="Q12" s="10"/>
      <c r="R12" s="10"/>
      <c r="S12" s="18"/>
      <c r="T12" s="17"/>
      <c r="U12" s="10"/>
      <c r="V12" s="10"/>
      <c r="W12" s="10"/>
      <c r="X12" s="10"/>
      <c r="Y12" s="18"/>
      <c r="Z12" s="17"/>
      <c r="AA12" s="10"/>
      <c r="AB12" s="10"/>
      <c r="AC12" s="10"/>
      <c r="AD12" s="10"/>
      <c r="AE12" s="18"/>
      <c r="AF12" s="17"/>
      <c r="AG12" s="10"/>
      <c r="AH12" s="10"/>
      <c r="AI12" s="10"/>
      <c r="AJ12" s="10"/>
      <c r="AK12" s="18"/>
      <c r="AL12" s="17"/>
      <c r="AM12" s="10"/>
      <c r="AN12" s="10"/>
      <c r="AO12" s="10"/>
      <c r="AP12" s="10"/>
      <c r="AQ12" s="18"/>
      <c r="AR12" s="17"/>
      <c r="AS12" s="10"/>
      <c r="AT12" s="10"/>
      <c r="AU12" s="10"/>
      <c r="AV12" s="10"/>
      <c r="AW12" s="18"/>
      <c r="AX12" s="17"/>
      <c r="AY12" s="10"/>
      <c r="AZ12" s="10"/>
      <c r="BA12" s="10"/>
      <c r="BB12" s="10"/>
      <c r="BC12" s="18"/>
      <c r="BD12" s="17"/>
      <c r="BE12" s="10"/>
      <c r="BF12" s="10"/>
      <c r="BG12" s="10"/>
      <c r="BH12" s="10"/>
      <c r="BI12" s="18"/>
      <c r="BJ12" s="17"/>
      <c r="BK12" s="10"/>
      <c r="BL12" s="10"/>
      <c r="BM12" s="10"/>
      <c r="BN12" s="10"/>
    </row>
    <row r="13" spans="1:66" s="1" customFormat="1" ht="12.75">
      <c r="A13" s="16">
        <f>A12+1</f>
        <v>40187</v>
      </c>
      <c r="B13" s="103">
        <f>B12+1</f>
        <v>55205</v>
      </c>
      <c r="C13" s="85">
        <v>20.384663105010986</v>
      </c>
      <c r="D13" s="86">
        <v>2.3690950870513916</v>
      </c>
      <c r="E13" s="86">
        <v>20.765957355499268</v>
      </c>
      <c r="F13" s="86"/>
      <c r="G13" s="88"/>
      <c r="H13" s="17"/>
      <c r="I13" s="10"/>
      <c r="J13" s="10"/>
      <c r="K13" s="10"/>
      <c r="L13" s="10"/>
      <c r="M13" s="18"/>
      <c r="N13" s="17"/>
      <c r="O13" s="10"/>
      <c r="P13" s="10"/>
      <c r="Q13" s="10"/>
      <c r="R13" s="10"/>
      <c r="S13" s="18"/>
      <c r="T13" s="17"/>
      <c r="U13" s="10"/>
      <c r="V13" s="10"/>
      <c r="W13" s="10"/>
      <c r="X13" s="10"/>
      <c r="Y13" s="18"/>
      <c r="Z13" s="17"/>
      <c r="AA13" s="10"/>
      <c r="AB13" s="10"/>
      <c r="AC13" s="10"/>
      <c r="AD13" s="10"/>
      <c r="AE13" s="18"/>
      <c r="AF13" s="17"/>
      <c r="AG13" s="10"/>
      <c r="AH13" s="10"/>
      <c r="AI13" s="10"/>
      <c r="AJ13" s="10"/>
      <c r="AK13" s="18"/>
      <c r="AL13" s="17"/>
      <c r="AM13" s="10"/>
      <c r="AN13" s="10"/>
      <c r="AO13" s="10"/>
      <c r="AP13" s="10"/>
      <c r="AQ13" s="18"/>
      <c r="AR13" s="17"/>
      <c r="AS13" s="10"/>
      <c r="AT13" s="10"/>
      <c r="AU13" s="10"/>
      <c r="AV13" s="10"/>
      <c r="AW13" s="18"/>
      <c r="AX13" s="17"/>
      <c r="AY13" s="10"/>
      <c r="AZ13" s="10"/>
      <c r="BA13" s="10"/>
      <c r="BB13" s="10"/>
      <c r="BC13" s="18"/>
      <c r="BD13" s="17"/>
      <c r="BE13" s="10"/>
      <c r="BF13" s="10"/>
      <c r="BG13" s="10"/>
      <c r="BH13" s="10"/>
      <c r="BI13" s="18"/>
      <c r="BJ13" s="17"/>
      <c r="BK13" s="10"/>
      <c r="BL13" s="10"/>
      <c r="BM13" s="10"/>
      <c r="BN13" s="10"/>
    </row>
    <row r="14" spans="1:66" s="1" customFormat="1" ht="12.75">
      <c r="A14" s="16">
        <f aca="true" t="shared" si="0" ref="A14:A41">A13+1</f>
        <v>40188</v>
      </c>
      <c r="B14" s="103">
        <f aca="true" t="shared" si="1" ref="B14:B41">B13+1</f>
        <v>55206</v>
      </c>
      <c r="C14" s="85">
        <v>21.842665195465088</v>
      </c>
      <c r="D14" s="86">
        <v>2.9013967514038086</v>
      </c>
      <c r="E14" s="86">
        <v>20.247847080230713</v>
      </c>
      <c r="F14" s="86"/>
      <c r="G14" s="88"/>
      <c r="H14" s="17"/>
      <c r="I14" s="10"/>
      <c r="J14" s="10"/>
      <c r="K14" s="10"/>
      <c r="L14" s="10"/>
      <c r="M14" s="18"/>
      <c r="N14" s="17"/>
      <c r="O14" s="10"/>
      <c r="P14" s="10"/>
      <c r="Q14" s="10"/>
      <c r="R14" s="10"/>
      <c r="S14" s="18"/>
      <c r="T14" s="17"/>
      <c r="U14" s="10"/>
      <c r="V14" s="10"/>
      <c r="W14" s="10"/>
      <c r="X14" s="10"/>
      <c r="Y14" s="18"/>
      <c r="Z14" s="17"/>
      <c r="AA14" s="10"/>
      <c r="AB14" s="10"/>
      <c r="AC14" s="10"/>
      <c r="AD14" s="10"/>
      <c r="AE14" s="18"/>
      <c r="AF14" s="17"/>
      <c r="AG14" s="10"/>
      <c r="AH14" s="10"/>
      <c r="AI14" s="10"/>
      <c r="AJ14" s="10"/>
      <c r="AK14" s="18"/>
      <c r="AL14" s="17"/>
      <c r="AM14" s="10"/>
      <c r="AN14" s="10"/>
      <c r="AO14" s="10"/>
      <c r="AP14" s="10"/>
      <c r="AQ14" s="18"/>
      <c r="AR14" s="17"/>
      <c r="AS14" s="10"/>
      <c r="AT14" s="10"/>
      <c r="AU14" s="10"/>
      <c r="AV14" s="10"/>
      <c r="AW14" s="18"/>
      <c r="AX14" s="17"/>
      <c r="AY14" s="10"/>
      <c r="AZ14" s="10"/>
      <c r="BA14" s="10"/>
      <c r="BB14" s="10"/>
      <c r="BC14" s="18"/>
      <c r="BD14" s="17"/>
      <c r="BE14" s="10"/>
      <c r="BF14" s="10"/>
      <c r="BG14" s="10"/>
      <c r="BH14" s="10"/>
      <c r="BI14" s="18"/>
      <c r="BJ14" s="17"/>
      <c r="BK14" s="10"/>
      <c r="BL14" s="10"/>
      <c r="BM14" s="10"/>
      <c r="BN14" s="10"/>
    </row>
    <row r="15" spans="1:66" s="1" customFormat="1" ht="12.75">
      <c r="A15" s="16">
        <f t="shared" si="0"/>
        <v>40189</v>
      </c>
      <c r="B15" s="103">
        <f t="shared" si="1"/>
        <v>55207</v>
      </c>
      <c r="C15" s="85">
        <v>22.639029502868652</v>
      </c>
      <c r="D15" s="86">
        <v>1.7208952903747559</v>
      </c>
      <c r="E15" s="86">
        <v>21.405296325683594</v>
      </c>
      <c r="F15" s="86"/>
      <c r="G15" s="88"/>
      <c r="H15" s="17"/>
      <c r="I15" s="10"/>
      <c r="J15" s="10"/>
      <c r="K15" s="10"/>
      <c r="L15" s="10"/>
      <c r="M15" s="18"/>
      <c r="N15" s="17"/>
      <c r="O15" s="10"/>
      <c r="P15" s="10"/>
      <c r="Q15" s="10"/>
      <c r="R15" s="10"/>
      <c r="S15" s="18"/>
      <c r="T15" s="17"/>
      <c r="U15" s="10"/>
      <c r="V15" s="10"/>
      <c r="W15" s="10"/>
      <c r="X15" s="10"/>
      <c r="Y15" s="18"/>
      <c r="Z15" s="17"/>
      <c r="AA15" s="10"/>
      <c r="AB15" s="10"/>
      <c r="AC15" s="10"/>
      <c r="AD15" s="10"/>
      <c r="AE15" s="18"/>
      <c r="AF15" s="17"/>
      <c r="AG15" s="10"/>
      <c r="AH15" s="10"/>
      <c r="AI15" s="10"/>
      <c r="AJ15" s="10"/>
      <c r="AK15" s="18"/>
      <c r="AL15" s="17"/>
      <c r="AM15" s="10"/>
      <c r="AN15" s="10"/>
      <c r="AO15" s="10"/>
      <c r="AP15" s="10"/>
      <c r="AQ15" s="18"/>
      <c r="AR15" s="17"/>
      <c r="AS15" s="10"/>
      <c r="AT15" s="10"/>
      <c r="AU15" s="10"/>
      <c r="AV15" s="10"/>
      <c r="AW15" s="18"/>
      <c r="AX15" s="17"/>
      <c r="AY15" s="10"/>
      <c r="AZ15" s="10"/>
      <c r="BA15" s="10"/>
      <c r="BB15" s="10"/>
      <c r="BC15" s="18"/>
      <c r="BD15" s="17"/>
      <c r="BE15" s="10"/>
      <c r="BF15" s="10"/>
      <c r="BG15" s="10"/>
      <c r="BH15" s="10"/>
      <c r="BI15" s="18"/>
      <c r="BJ15" s="17"/>
      <c r="BK15" s="10"/>
      <c r="BL15" s="10"/>
      <c r="BM15" s="10"/>
      <c r="BN15" s="10"/>
    </row>
    <row r="16" spans="1:66" s="1" customFormat="1" ht="12.75">
      <c r="A16" s="16">
        <f t="shared" si="0"/>
        <v>40190</v>
      </c>
      <c r="B16" s="103">
        <f t="shared" si="1"/>
        <v>55208</v>
      </c>
      <c r="C16" s="85">
        <v>22.83439350128174</v>
      </c>
      <c r="D16" s="86">
        <v>5.801564693450928</v>
      </c>
      <c r="E16" s="86">
        <v>26.17746353149414</v>
      </c>
      <c r="F16" s="86"/>
      <c r="G16" s="88"/>
      <c r="H16" s="17"/>
      <c r="I16" s="10"/>
      <c r="J16" s="10"/>
      <c r="K16" s="10"/>
      <c r="L16" s="10"/>
      <c r="M16" s="18"/>
      <c r="N16" s="17"/>
      <c r="O16" s="10"/>
      <c r="P16" s="10"/>
      <c r="Q16" s="10"/>
      <c r="R16" s="10"/>
      <c r="S16" s="18"/>
      <c r="T16" s="17"/>
      <c r="U16" s="10"/>
      <c r="V16" s="10"/>
      <c r="W16" s="10"/>
      <c r="X16" s="10"/>
      <c r="Y16" s="18"/>
      <c r="Z16" s="17"/>
      <c r="AA16" s="10"/>
      <c r="AB16" s="10"/>
      <c r="AC16" s="10"/>
      <c r="AD16" s="10"/>
      <c r="AE16" s="18"/>
      <c r="AF16" s="17"/>
      <c r="AG16" s="10"/>
      <c r="AH16" s="10"/>
      <c r="AI16" s="10"/>
      <c r="AJ16" s="10"/>
      <c r="AK16" s="18"/>
      <c r="AL16" s="17"/>
      <c r="AM16" s="10"/>
      <c r="AN16" s="10"/>
      <c r="AO16" s="10"/>
      <c r="AP16" s="10"/>
      <c r="AQ16" s="18"/>
      <c r="AR16" s="17"/>
      <c r="AS16" s="10"/>
      <c r="AT16" s="10"/>
      <c r="AU16" s="10"/>
      <c r="AV16" s="10"/>
      <c r="AW16" s="18"/>
      <c r="AX16" s="17"/>
      <c r="AY16" s="10"/>
      <c r="AZ16" s="10"/>
      <c r="BA16" s="10"/>
      <c r="BB16" s="10"/>
      <c r="BC16" s="18"/>
      <c r="BD16" s="17"/>
      <c r="BE16" s="10"/>
      <c r="BF16" s="10"/>
      <c r="BG16" s="10"/>
      <c r="BH16" s="10"/>
      <c r="BI16" s="18"/>
      <c r="BJ16" s="17"/>
      <c r="BK16" s="10"/>
      <c r="BL16" s="10"/>
      <c r="BM16" s="10"/>
      <c r="BN16" s="10"/>
    </row>
    <row r="17" spans="1:66" s="1" customFormat="1" ht="12.75">
      <c r="A17" s="16">
        <f t="shared" si="0"/>
        <v>40191</v>
      </c>
      <c r="B17" s="103">
        <f t="shared" si="1"/>
        <v>55209</v>
      </c>
      <c r="C17" s="85">
        <v>23.086059093475342</v>
      </c>
      <c r="D17" s="86">
        <v>3.0486226081848145</v>
      </c>
      <c r="E17" s="86">
        <v>23.980206966400146</v>
      </c>
      <c r="F17" s="86"/>
      <c r="G17" s="88"/>
      <c r="H17" s="17"/>
      <c r="I17" s="10"/>
      <c r="J17" s="10"/>
      <c r="K17" s="10"/>
      <c r="L17" s="10"/>
      <c r="M17" s="18"/>
      <c r="N17" s="17"/>
      <c r="O17" s="10"/>
      <c r="P17" s="10"/>
      <c r="Q17" s="10"/>
      <c r="R17" s="10"/>
      <c r="S17" s="18"/>
      <c r="T17" s="17"/>
      <c r="U17" s="10"/>
      <c r="V17" s="10"/>
      <c r="W17" s="10"/>
      <c r="X17" s="10"/>
      <c r="Y17" s="18"/>
      <c r="Z17" s="17"/>
      <c r="AA17" s="10"/>
      <c r="AB17" s="10"/>
      <c r="AC17" s="10"/>
      <c r="AD17" s="10"/>
      <c r="AE17" s="18"/>
      <c r="AF17" s="17"/>
      <c r="AG17" s="10"/>
      <c r="AH17" s="10"/>
      <c r="AI17" s="10"/>
      <c r="AJ17" s="10"/>
      <c r="AK17" s="18"/>
      <c r="AL17" s="17"/>
      <c r="AM17" s="10"/>
      <c r="AN17" s="10"/>
      <c r="AO17" s="10"/>
      <c r="AP17" s="10"/>
      <c r="AQ17" s="18"/>
      <c r="AR17" s="17"/>
      <c r="AS17" s="10"/>
      <c r="AT17" s="10"/>
      <c r="AU17" s="10"/>
      <c r="AV17" s="10"/>
      <c r="AW17" s="18"/>
      <c r="AX17" s="17"/>
      <c r="AY17" s="10"/>
      <c r="AZ17" s="10"/>
      <c r="BA17" s="10"/>
      <c r="BB17" s="10"/>
      <c r="BC17" s="18"/>
      <c r="BD17" s="17"/>
      <c r="BE17" s="10"/>
      <c r="BF17" s="10"/>
      <c r="BG17" s="10"/>
      <c r="BH17" s="10"/>
      <c r="BI17" s="18"/>
      <c r="BJ17" s="17"/>
      <c r="BK17" s="10"/>
      <c r="BL17" s="10"/>
      <c r="BM17" s="10"/>
      <c r="BN17" s="10"/>
    </row>
    <row r="18" spans="1:66" s="1" customFormat="1" ht="12.75">
      <c r="A18" s="16">
        <f t="shared" si="0"/>
        <v>40192</v>
      </c>
      <c r="B18" s="103">
        <f t="shared" si="1"/>
        <v>55210</v>
      </c>
      <c r="C18" s="85">
        <v>21.965017795562744</v>
      </c>
      <c r="D18" s="86">
        <v>4.403541684150696</v>
      </c>
      <c r="E18" s="86">
        <v>20.55521249771118</v>
      </c>
      <c r="F18" s="86"/>
      <c r="G18" s="88"/>
      <c r="H18" s="17"/>
      <c r="I18" s="19"/>
      <c r="J18" s="10"/>
      <c r="K18" s="10"/>
      <c r="L18" s="10"/>
      <c r="M18" s="18"/>
      <c r="N18" s="17"/>
      <c r="O18" s="19"/>
      <c r="P18" s="10"/>
      <c r="Q18" s="10"/>
      <c r="R18" s="10"/>
      <c r="S18" s="18"/>
      <c r="T18" s="17"/>
      <c r="U18" s="19"/>
      <c r="V18" s="10"/>
      <c r="W18" s="10"/>
      <c r="X18" s="10"/>
      <c r="Y18" s="18"/>
      <c r="Z18" s="17"/>
      <c r="AA18" s="19"/>
      <c r="AB18" s="10"/>
      <c r="AC18" s="10"/>
      <c r="AD18" s="10"/>
      <c r="AE18" s="18"/>
      <c r="AF18" s="17"/>
      <c r="AG18" s="19"/>
      <c r="AH18" s="10"/>
      <c r="AI18" s="10"/>
      <c r="AJ18" s="10"/>
      <c r="AK18" s="18"/>
      <c r="AL18" s="17"/>
      <c r="AM18" s="19"/>
      <c r="AN18" s="10"/>
      <c r="AO18" s="10"/>
      <c r="AP18" s="10"/>
      <c r="AQ18" s="18"/>
      <c r="AR18" s="17"/>
      <c r="AS18" s="19"/>
      <c r="AT18" s="10"/>
      <c r="AU18" s="10"/>
      <c r="AV18" s="10"/>
      <c r="AW18" s="18"/>
      <c r="AX18" s="17"/>
      <c r="AY18" s="19"/>
      <c r="AZ18" s="10"/>
      <c r="BA18" s="10"/>
      <c r="BB18" s="10"/>
      <c r="BC18" s="18"/>
      <c r="BD18" s="17"/>
      <c r="BE18" s="19"/>
      <c r="BF18" s="10"/>
      <c r="BG18" s="10"/>
      <c r="BH18" s="10"/>
      <c r="BI18" s="18"/>
      <c r="BJ18" s="17"/>
      <c r="BK18" s="10"/>
      <c r="BL18" s="10"/>
      <c r="BM18" s="10"/>
      <c r="BN18" s="10"/>
    </row>
    <row r="19" spans="1:66" s="1" customFormat="1" ht="12.75">
      <c r="A19" s="16">
        <f t="shared" si="0"/>
        <v>40193</v>
      </c>
      <c r="B19" s="103">
        <f t="shared" si="1"/>
        <v>55211</v>
      </c>
      <c r="C19" s="85">
        <v>21.820056438446045</v>
      </c>
      <c r="D19" s="86">
        <v>3.9315370321273804</v>
      </c>
      <c r="E19" s="86">
        <v>21.9145827293396</v>
      </c>
      <c r="F19" s="86"/>
      <c r="G19" s="88"/>
      <c r="H19" s="17"/>
      <c r="I19" s="10"/>
      <c r="J19" s="10"/>
      <c r="K19" s="10"/>
      <c r="L19" s="10"/>
      <c r="M19" s="18"/>
      <c r="N19" s="17"/>
      <c r="O19" s="10"/>
      <c r="P19" s="10"/>
      <c r="Q19" s="10"/>
      <c r="R19" s="10"/>
      <c r="S19" s="18"/>
      <c r="T19" s="17"/>
      <c r="U19" s="10"/>
      <c r="V19" s="10"/>
      <c r="W19" s="10"/>
      <c r="X19" s="10"/>
      <c r="Y19" s="18"/>
      <c r="Z19" s="17"/>
      <c r="AA19" s="10"/>
      <c r="AB19" s="10"/>
      <c r="AC19" s="10"/>
      <c r="AD19" s="10"/>
      <c r="AE19" s="18"/>
      <c r="AF19" s="17"/>
      <c r="AG19" s="10"/>
      <c r="AH19" s="10"/>
      <c r="AI19" s="10"/>
      <c r="AJ19" s="10"/>
      <c r="AK19" s="18"/>
      <c r="AL19" s="17"/>
      <c r="AM19" s="10"/>
      <c r="AN19" s="10"/>
      <c r="AO19" s="10"/>
      <c r="AP19" s="10"/>
      <c r="AQ19" s="18"/>
      <c r="AR19" s="17"/>
      <c r="AS19" s="10"/>
      <c r="AT19" s="10"/>
      <c r="AU19" s="10"/>
      <c r="AV19" s="10"/>
      <c r="AW19" s="18"/>
      <c r="AX19" s="17"/>
      <c r="AY19" s="10"/>
      <c r="AZ19" s="10"/>
      <c r="BA19" s="10"/>
      <c r="BB19" s="10"/>
      <c r="BC19" s="18"/>
      <c r="BD19" s="17"/>
      <c r="BE19" s="10"/>
      <c r="BF19" s="10"/>
      <c r="BG19" s="10"/>
      <c r="BH19" s="10"/>
      <c r="BI19" s="18"/>
      <c r="BJ19" s="17"/>
      <c r="BK19" s="10"/>
      <c r="BL19" s="10"/>
      <c r="BM19" s="10"/>
      <c r="BN19" s="10"/>
    </row>
    <row r="20" spans="1:66" s="1" customFormat="1" ht="12.75">
      <c r="A20" s="16">
        <f t="shared" si="0"/>
        <v>40194</v>
      </c>
      <c r="B20" s="103">
        <f t="shared" si="1"/>
        <v>55212</v>
      </c>
      <c r="C20" s="85">
        <v>19.373382091522217</v>
      </c>
      <c r="D20" s="86">
        <v>4.087570428848267</v>
      </c>
      <c r="E20" s="86">
        <v>23.38450574874878</v>
      </c>
      <c r="F20" s="86"/>
      <c r="G20" s="88"/>
      <c r="H20" s="17"/>
      <c r="I20" s="10"/>
      <c r="J20" s="10"/>
      <c r="K20" s="10"/>
      <c r="L20" s="10"/>
      <c r="M20" s="18"/>
      <c r="N20" s="17"/>
      <c r="O20" s="10"/>
      <c r="P20" s="10"/>
      <c r="Q20" s="10"/>
      <c r="R20" s="10"/>
      <c r="S20" s="18"/>
      <c r="T20" s="17"/>
      <c r="U20" s="10"/>
      <c r="V20" s="10"/>
      <c r="W20" s="10"/>
      <c r="X20" s="10"/>
      <c r="Y20" s="18"/>
      <c r="Z20" s="17"/>
      <c r="AA20" s="10"/>
      <c r="AB20" s="10"/>
      <c r="AC20" s="10"/>
      <c r="AD20" s="10"/>
      <c r="AE20" s="18"/>
      <c r="AF20" s="17"/>
      <c r="AG20" s="10"/>
      <c r="AH20" s="10"/>
      <c r="AI20" s="10"/>
      <c r="AJ20" s="10"/>
      <c r="AK20" s="18"/>
      <c r="AL20" s="17"/>
      <c r="AM20" s="10"/>
      <c r="AN20" s="10"/>
      <c r="AO20" s="10"/>
      <c r="AP20" s="10"/>
      <c r="AQ20" s="18"/>
      <c r="AR20" s="17"/>
      <c r="AS20" s="10"/>
      <c r="AT20" s="10"/>
      <c r="AU20" s="10"/>
      <c r="AV20" s="10"/>
      <c r="AW20" s="18"/>
      <c r="AX20" s="17"/>
      <c r="AY20" s="10"/>
      <c r="AZ20" s="10"/>
      <c r="BA20" s="10"/>
      <c r="BB20" s="10"/>
      <c r="BC20" s="18"/>
      <c r="BD20" s="17"/>
      <c r="BE20" s="10"/>
      <c r="BF20" s="10"/>
      <c r="BG20" s="10"/>
      <c r="BH20" s="10"/>
      <c r="BI20" s="18"/>
      <c r="BJ20" s="17"/>
      <c r="BK20" s="10"/>
      <c r="BL20" s="10"/>
      <c r="BM20" s="10"/>
      <c r="BN20" s="10"/>
    </row>
    <row r="21" spans="1:66" s="1" customFormat="1" ht="12.75">
      <c r="A21" s="16">
        <f t="shared" si="0"/>
        <v>40195</v>
      </c>
      <c r="B21" s="103">
        <f t="shared" si="1"/>
        <v>55213</v>
      </c>
      <c r="C21" s="85">
        <v>19.373382091522217</v>
      </c>
      <c r="D21" s="86">
        <v>4.087570428848267</v>
      </c>
      <c r="E21" s="86">
        <v>23.38450574874878</v>
      </c>
      <c r="F21" s="86"/>
      <c r="G21" s="88"/>
      <c r="H21" s="17"/>
      <c r="I21" s="10"/>
      <c r="J21" s="10"/>
      <c r="K21" s="10"/>
      <c r="L21" s="10"/>
      <c r="M21" s="18"/>
      <c r="N21" s="17"/>
      <c r="O21" s="10"/>
      <c r="P21" s="10"/>
      <c r="Q21" s="10"/>
      <c r="R21" s="10"/>
      <c r="S21" s="18"/>
      <c r="T21" s="17"/>
      <c r="U21" s="10"/>
      <c r="V21" s="10"/>
      <c r="W21" s="10"/>
      <c r="X21" s="10"/>
      <c r="Y21" s="18"/>
      <c r="Z21" s="17"/>
      <c r="AA21" s="10"/>
      <c r="AB21" s="10"/>
      <c r="AC21" s="10"/>
      <c r="AD21" s="10"/>
      <c r="AE21" s="18"/>
      <c r="AF21" s="17"/>
      <c r="AG21" s="10"/>
      <c r="AH21" s="10"/>
      <c r="AI21" s="10"/>
      <c r="AJ21" s="10"/>
      <c r="AK21" s="18"/>
      <c r="AL21" s="17"/>
      <c r="AM21" s="10"/>
      <c r="AN21" s="10"/>
      <c r="AO21" s="10"/>
      <c r="AP21" s="10"/>
      <c r="AQ21" s="18"/>
      <c r="AR21" s="17"/>
      <c r="AS21" s="10"/>
      <c r="AT21" s="10"/>
      <c r="AU21" s="10"/>
      <c r="AV21" s="10"/>
      <c r="AW21" s="18"/>
      <c r="AX21" s="17"/>
      <c r="AY21" s="10"/>
      <c r="AZ21" s="10"/>
      <c r="BA21" s="10"/>
      <c r="BB21" s="10"/>
      <c r="BC21" s="18"/>
      <c r="BD21" s="17"/>
      <c r="BE21" s="10"/>
      <c r="BF21" s="10"/>
      <c r="BG21" s="10"/>
      <c r="BH21" s="10"/>
      <c r="BI21" s="18"/>
      <c r="BJ21" s="17"/>
      <c r="BK21" s="10"/>
      <c r="BL21" s="10"/>
      <c r="BM21" s="10"/>
      <c r="BN21" s="10"/>
    </row>
    <row r="22" spans="1:66" s="1" customFormat="1" ht="12.75">
      <c r="A22" s="16">
        <f t="shared" si="0"/>
        <v>40196</v>
      </c>
      <c r="B22" s="103">
        <f t="shared" si="1"/>
        <v>55214</v>
      </c>
      <c r="C22" s="85">
        <v>19.373382091522217</v>
      </c>
      <c r="D22" s="86">
        <v>4.087570428848267</v>
      </c>
      <c r="E22" s="86">
        <v>23.38450574874878</v>
      </c>
      <c r="F22" s="86"/>
      <c r="G22" s="88"/>
      <c r="H22" s="17"/>
      <c r="I22" s="10"/>
      <c r="J22" s="10"/>
      <c r="K22" s="10"/>
      <c r="L22" s="10"/>
      <c r="M22" s="18"/>
      <c r="N22" s="17"/>
      <c r="O22" s="10"/>
      <c r="P22" s="10"/>
      <c r="Q22" s="10"/>
      <c r="R22" s="10"/>
      <c r="S22" s="18"/>
      <c r="T22" s="17"/>
      <c r="U22" s="10"/>
      <c r="V22" s="10"/>
      <c r="W22" s="10"/>
      <c r="X22" s="10"/>
      <c r="Y22" s="18"/>
      <c r="Z22" s="17"/>
      <c r="AA22" s="10"/>
      <c r="AB22" s="10"/>
      <c r="AC22" s="10"/>
      <c r="AD22" s="10"/>
      <c r="AE22" s="18"/>
      <c r="AF22" s="17"/>
      <c r="AG22" s="10"/>
      <c r="AH22" s="10"/>
      <c r="AI22" s="10"/>
      <c r="AJ22" s="10"/>
      <c r="AK22" s="18"/>
      <c r="AL22" s="17"/>
      <c r="AM22" s="10"/>
      <c r="AN22" s="10"/>
      <c r="AO22" s="10"/>
      <c r="AP22" s="10"/>
      <c r="AQ22" s="18"/>
      <c r="AR22" s="17"/>
      <c r="AS22" s="10"/>
      <c r="AT22" s="10"/>
      <c r="AU22" s="10"/>
      <c r="AV22" s="10"/>
      <c r="AW22" s="18"/>
      <c r="AX22" s="17"/>
      <c r="AY22" s="10"/>
      <c r="AZ22" s="10"/>
      <c r="BA22" s="10"/>
      <c r="BB22" s="10"/>
      <c r="BC22" s="18"/>
      <c r="BD22" s="17"/>
      <c r="BE22" s="10"/>
      <c r="BF22" s="10"/>
      <c r="BG22" s="10"/>
      <c r="BH22" s="10"/>
      <c r="BI22" s="18"/>
      <c r="BJ22" s="17"/>
      <c r="BK22" s="10"/>
      <c r="BL22" s="10"/>
      <c r="BM22" s="10"/>
      <c r="BN22" s="10"/>
    </row>
    <row r="23" spans="1:66" s="1" customFormat="1" ht="12.75">
      <c r="A23" s="16">
        <f t="shared" si="0"/>
        <v>40197</v>
      </c>
      <c r="B23" s="103">
        <f t="shared" si="1"/>
        <v>55215</v>
      </c>
      <c r="C23" s="85">
        <v>19.373382091522217</v>
      </c>
      <c r="D23" s="86">
        <v>4.087570428848267</v>
      </c>
      <c r="E23" s="86">
        <v>23.38450574874878</v>
      </c>
      <c r="F23" s="86"/>
      <c r="G23" s="88"/>
      <c r="H23" s="17"/>
      <c r="I23" s="10"/>
      <c r="J23" s="10"/>
      <c r="K23" s="10"/>
      <c r="L23" s="10"/>
      <c r="M23" s="18"/>
      <c r="N23" s="17"/>
      <c r="O23" s="10"/>
      <c r="P23" s="10"/>
      <c r="Q23" s="10"/>
      <c r="R23" s="10"/>
      <c r="S23" s="18"/>
      <c r="T23" s="17"/>
      <c r="U23" s="10"/>
      <c r="V23" s="10"/>
      <c r="W23" s="10"/>
      <c r="X23" s="10"/>
      <c r="Y23" s="18"/>
      <c r="Z23" s="17"/>
      <c r="AA23" s="10"/>
      <c r="AB23" s="10"/>
      <c r="AC23" s="10"/>
      <c r="AD23" s="10"/>
      <c r="AE23" s="18"/>
      <c r="AF23" s="17"/>
      <c r="AG23" s="10"/>
      <c r="AH23" s="10"/>
      <c r="AI23" s="10"/>
      <c r="AJ23" s="10"/>
      <c r="AK23" s="18"/>
      <c r="AL23" s="17"/>
      <c r="AM23" s="10"/>
      <c r="AN23" s="10"/>
      <c r="AO23" s="10"/>
      <c r="AP23" s="10"/>
      <c r="AQ23" s="18"/>
      <c r="AR23" s="17"/>
      <c r="AS23" s="10"/>
      <c r="AT23" s="10"/>
      <c r="AU23" s="10"/>
      <c r="AV23" s="10"/>
      <c r="AW23" s="18"/>
      <c r="AX23" s="17"/>
      <c r="AY23" s="10"/>
      <c r="AZ23" s="10"/>
      <c r="BA23" s="10"/>
      <c r="BB23" s="10"/>
      <c r="BC23" s="18"/>
      <c r="BD23" s="17"/>
      <c r="BE23" s="10"/>
      <c r="BF23" s="10"/>
      <c r="BG23" s="10"/>
      <c r="BH23" s="10"/>
      <c r="BI23" s="18"/>
      <c r="BJ23" s="17"/>
      <c r="BK23" s="10"/>
      <c r="BL23" s="10"/>
      <c r="BM23" s="10"/>
      <c r="BN23" s="10"/>
    </row>
    <row r="24" spans="1:66" s="1" customFormat="1" ht="12.75">
      <c r="A24" s="16">
        <f t="shared" si="0"/>
        <v>40198</v>
      </c>
      <c r="B24" s="103">
        <f t="shared" si="1"/>
        <v>55216</v>
      </c>
      <c r="C24" s="85">
        <v>22.230558395385742</v>
      </c>
      <c r="D24" s="86">
        <v>3.9215078353881836</v>
      </c>
      <c r="E24" s="86">
        <v>23.438453674316406</v>
      </c>
      <c r="F24" s="86"/>
      <c r="G24" s="88"/>
      <c r="H24" s="17"/>
      <c r="I24" s="10"/>
      <c r="J24" s="10"/>
      <c r="K24" s="10"/>
      <c r="L24" s="10"/>
      <c r="M24" s="18"/>
      <c r="N24" s="17"/>
      <c r="O24" s="10"/>
      <c r="P24" s="10"/>
      <c r="Q24" s="10"/>
      <c r="R24" s="10"/>
      <c r="S24" s="18"/>
      <c r="T24" s="17"/>
      <c r="U24" s="10"/>
      <c r="V24" s="10"/>
      <c r="W24" s="10"/>
      <c r="X24" s="10"/>
      <c r="Y24" s="18"/>
      <c r="Z24" s="17"/>
      <c r="AA24" s="10"/>
      <c r="AB24" s="10"/>
      <c r="AC24" s="10"/>
      <c r="AD24" s="10"/>
      <c r="AE24" s="18"/>
      <c r="AF24" s="17"/>
      <c r="AG24" s="10"/>
      <c r="AH24" s="10"/>
      <c r="AI24" s="10"/>
      <c r="AJ24" s="10"/>
      <c r="AK24" s="18"/>
      <c r="AL24" s="17"/>
      <c r="AM24" s="10"/>
      <c r="AN24" s="10"/>
      <c r="AO24" s="10"/>
      <c r="AP24" s="10"/>
      <c r="AQ24" s="18"/>
      <c r="AR24" s="17"/>
      <c r="AS24" s="10"/>
      <c r="AT24" s="10"/>
      <c r="AU24" s="10"/>
      <c r="AV24" s="10"/>
      <c r="AW24" s="18"/>
      <c r="AX24" s="17"/>
      <c r="AY24" s="10"/>
      <c r="AZ24" s="10"/>
      <c r="BA24" s="10"/>
      <c r="BB24" s="10"/>
      <c r="BC24" s="18"/>
      <c r="BD24" s="17"/>
      <c r="BE24" s="10"/>
      <c r="BF24" s="10"/>
      <c r="BG24" s="10"/>
      <c r="BH24" s="10"/>
      <c r="BI24" s="18"/>
      <c r="BJ24" s="17"/>
      <c r="BK24" s="10"/>
      <c r="BL24" s="10"/>
      <c r="BM24" s="10"/>
      <c r="BN24" s="10"/>
    </row>
    <row r="25" spans="1:66" s="1" customFormat="1" ht="12.75">
      <c r="A25" s="16">
        <f t="shared" si="0"/>
        <v>40199</v>
      </c>
      <c r="B25" s="103">
        <f t="shared" si="1"/>
        <v>55217</v>
      </c>
      <c r="C25" s="85">
        <v>22.842421531677246</v>
      </c>
      <c r="D25" s="86">
        <v>2.458901882171631</v>
      </c>
      <c r="E25" s="86">
        <v>24.957484245300293</v>
      </c>
      <c r="F25" s="86"/>
      <c r="G25" s="88"/>
      <c r="H25" s="17"/>
      <c r="I25" s="10"/>
      <c r="J25" s="10"/>
      <c r="K25" s="10"/>
      <c r="L25" s="10"/>
      <c r="M25" s="18"/>
      <c r="N25" s="17"/>
      <c r="O25" s="10"/>
      <c r="P25" s="10"/>
      <c r="Q25" s="10"/>
      <c r="R25" s="10"/>
      <c r="S25" s="18"/>
      <c r="T25" s="17"/>
      <c r="U25" s="10"/>
      <c r="V25" s="10"/>
      <c r="W25" s="10"/>
      <c r="X25" s="10"/>
      <c r="Y25" s="18"/>
      <c r="Z25" s="17"/>
      <c r="AA25" s="10"/>
      <c r="AB25" s="10"/>
      <c r="AC25" s="10"/>
      <c r="AD25" s="10"/>
      <c r="AE25" s="18"/>
      <c r="AF25" s="17"/>
      <c r="AG25" s="10"/>
      <c r="AH25" s="10"/>
      <c r="AI25" s="10"/>
      <c r="AJ25" s="10"/>
      <c r="AK25" s="18"/>
      <c r="AL25" s="17"/>
      <c r="AM25" s="10"/>
      <c r="AN25" s="10"/>
      <c r="AO25" s="10"/>
      <c r="AP25" s="10"/>
      <c r="AQ25" s="18"/>
      <c r="AR25" s="17"/>
      <c r="AS25" s="10"/>
      <c r="AT25" s="10"/>
      <c r="AU25" s="10"/>
      <c r="AV25" s="10"/>
      <c r="AW25" s="18"/>
      <c r="AX25" s="17"/>
      <c r="AY25" s="10"/>
      <c r="AZ25" s="10"/>
      <c r="BA25" s="10"/>
      <c r="BB25" s="10"/>
      <c r="BC25" s="18"/>
      <c r="BD25" s="17"/>
      <c r="BE25" s="10"/>
      <c r="BF25" s="10"/>
      <c r="BG25" s="10"/>
      <c r="BH25" s="10"/>
      <c r="BI25" s="18"/>
      <c r="BJ25" s="17"/>
      <c r="BK25" s="10"/>
      <c r="BL25" s="10"/>
      <c r="BM25" s="10"/>
      <c r="BN25" s="10"/>
    </row>
    <row r="26" spans="1:66" s="1" customFormat="1" ht="12.75">
      <c r="A26" s="16">
        <f t="shared" si="0"/>
        <v>40200</v>
      </c>
      <c r="B26" s="103">
        <f t="shared" si="1"/>
        <v>55218</v>
      </c>
      <c r="C26" s="85">
        <v>21.19914436340332</v>
      </c>
      <c r="D26" s="86">
        <v>3.501708745956421</v>
      </c>
      <c r="E26" s="86">
        <v>24.955126762390137</v>
      </c>
      <c r="F26" s="86"/>
      <c r="G26" s="88"/>
      <c r="H26" s="17"/>
      <c r="I26" s="10"/>
      <c r="J26" s="10"/>
      <c r="K26" s="10"/>
      <c r="L26" s="10"/>
      <c r="M26" s="18"/>
      <c r="N26" s="17"/>
      <c r="O26" s="10"/>
      <c r="P26" s="10"/>
      <c r="Q26" s="10"/>
      <c r="R26" s="10"/>
      <c r="S26" s="18"/>
      <c r="T26" s="17"/>
      <c r="U26" s="10"/>
      <c r="V26" s="10"/>
      <c r="W26" s="10"/>
      <c r="X26" s="10"/>
      <c r="Y26" s="18"/>
      <c r="Z26" s="17"/>
      <c r="AA26" s="10"/>
      <c r="AB26" s="10"/>
      <c r="AC26" s="10"/>
      <c r="AD26" s="10"/>
      <c r="AE26" s="18"/>
      <c r="AF26" s="17"/>
      <c r="AG26" s="10"/>
      <c r="AH26" s="10"/>
      <c r="AI26" s="10"/>
      <c r="AJ26" s="10"/>
      <c r="AK26" s="18"/>
      <c r="AL26" s="17"/>
      <c r="AM26" s="10"/>
      <c r="AN26" s="10"/>
      <c r="AO26" s="10"/>
      <c r="AP26" s="10"/>
      <c r="AQ26" s="18"/>
      <c r="AR26" s="17"/>
      <c r="AS26" s="10"/>
      <c r="AT26" s="10"/>
      <c r="AU26" s="10"/>
      <c r="AV26" s="10"/>
      <c r="AW26" s="18"/>
      <c r="AX26" s="17"/>
      <c r="AY26" s="10"/>
      <c r="AZ26" s="10"/>
      <c r="BA26" s="10"/>
      <c r="BB26" s="10"/>
      <c r="BC26" s="18"/>
      <c r="BD26" s="17"/>
      <c r="BE26" s="10"/>
      <c r="BF26" s="10"/>
      <c r="BG26" s="10"/>
      <c r="BH26" s="10"/>
      <c r="BI26" s="18"/>
      <c r="BJ26" s="17"/>
      <c r="BK26" s="10"/>
      <c r="BL26" s="10"/>
      <c r="BM26" s="10"/>
      <c r="BN26" s="10"/>
    </row>
    <row r="27" spans="1:66" s="1" customFormat="1" ht="12.75">
      <c r="A27" s="16">
        <f t="shared" si="0"/>
        <v>40201</v>
      </c>
      <c r="B27" s="103">
        <f t="shared" si="1"/>
        <v>55219</v>
      </c>
      <c r="C27" s="85">
        <v>19.706042289733887</v>
      </c>
      <c r="D27" s="86">
        <v>1.2211549282073975</v>
      </c>
      <c r="E27" s="86">
        <v>19.758853912353516</v>
      </c>
      <c r="F27" s="86"/>
      <c r="G27" s="88"/>
      <c r="H27" s="17"/>
      <c r="I27" s="10"/>
      <c r="J27" s="10"/>
      <c r="K27" s="10"/>
      <c r="L27" s="10"/>
      <c r="M27" s="18"/>
      <c r="N27" s="17"/>
      <c r="O27" s="10"/>
      <c r="P27" s="10"/>
      <c r="Q27" s="10"/>
      <c r="R27" s="10"/>
      <c r="S27" s="18"/>
      <c r="T27" s="17"/>
      <c r="U27" s="10"/>
      <c r="V27" s="10"/>
      <c r="W27" s="10"/>
      <c r="X27" s="10"/>
      <c r="Y27" s="18"/>
      <c r="Z27" s="17"/>
      <c r="AA27" s="10"/>
      <c r="AB27" s="10"/>
      <c r="AC27" s="10"/>
      <c r="AD27" s="10"/>
      <c r="AE27" s="18"/>
      <c r="AF27" s="17"/>
      <c r="AG27" s="10"/>
      <c r="AH27" s="10"/>
      <c r="AI27" s="10"/>
      <c r="AJ27" s="10"/>
      <c r="AK27" s="18"/>
      <c r="AL27" s="17"/>
      <c r="AM27" s="10"/>
      <c r="AN27" s="10"/>
      <c r="AO27" s="10"/>
      <c r="AP27" s="10"/>
      <c r="AQ27" s="18"/>
      <c r="AR27" s="17"/>
      <c r="AS27" s="10"/>
      <c r="AT27" s="10"/>
      <c r="AU27" s="10"/>
      <c r="AV27" s="10"/>
      <c r="AW27" s="18"/>
      <c r="AX27" s="17"/>
      <c r="AY27" s="10"/>
      <c r="AZ27" s="10"/>
      <c r="BA27" s="10"/>
      <c r="BB27" s="10"/>
      <c r="BC27" s="18"/>
      <c r="BD27" s="17"/>
      <c r="BE27" s="10"/>
      <c r="BF27" s="10"/>
      <c r="BG27" s="10"/>
      <c r="BH27" s="10"/>
      <c r="BI27" s="18"/>
      <c r="BJ27" s="17"/>
      <c r="BK27" s="10"/>
      <c r="BL27" s="10"/>
      <c r="BM27" s="10"/>
      <c r="BN27" s="10"/>
    </row>
    <row r="28" spans="1:66" s="1" customFormat="1" ht="12.75">
      <c r="A28" s="16">
        <f t="shared" si="0"/>
        <v>40202</v>
      </c>
      <c r="B28" s="103">
        <f t="shared" si="1"/>
        <v>55220</v>
      </c>
      <c r="C28" s="85">
        <v>19.37036895751953</v>
      </c>
      <c r="D28" s="86">
        <v>-0.44144153594970703</v>
      </c>
      <c r="E28" s="86">
        <v>18.280025482177734</v>
      </c>
      <c r="F28" s="86"/>
      <c r="G28" s="88"/>
      <c r="H28" s="17"/>
      <c r="I28" s="10"/>
      <c r="J28" s="10"/>
      <c r="K28" s="10"/>
      <c r="L28" s="10"/>
      <c r="M28" s="18"/>
      <c r="N28" s="17"/>
      <c r="O28" s="10"/>
      <c r="P28" s="10"/>
      <c r="Q28" s="10"/>
      <c r="R28" s="10"/>
      <c r="S28" s="18"/>
      <c r="T28" s="17"/>
      <c r="U28" s="10"/>
      <c r="V28" s="10"/>
      <c r="W28" s="10"/>
      <c r="X28" s="10"/>
      <c r="Y28" s="18"/>
      <c r="Z28" s="17"/>
      <c r="AA28" s="10"/>
      <c r="AB28" s="10"/>
      <c r="AC28" s="10"/>
      <c r="AD28" s="10"/>
      <c r="AE28" s="18"/>
      <c r="AF28" s="17"/>
      <c r="AG28" s="10"/>
      <c r="AH28" s="10"/>
      <c r="AI28" s="10"/>
      <c r="AJ28" s="10"/>
      <c r="AK28" s="18"/>
      <c r="AL28" s="17"/>
      <c r="AM28" s="10"/>
      <c r="AN28" s="10"/>
      <c r="AO28" s="10"/>
      <c r="AP28" s="10"/>
      <c r="AQ28" s="18"/>
      <c r="AR28" s="17"/>
      <c r="AS28" s="10"/>
      <c r="AT28" s="10"/>
      <c r="AU28" s="10"/>
      <c r="AV28" s="10"/>
      <c r="AW28" s="18"/>
      <c r="AX28" s="17"/>
      <c r="AY28" s="10"/>
      <c r="AZ28" s="10"/>
      <c r="BA28" s="10"/>
      <c r="BB28" s="10"/>
      <c r="BC28" s="18"/>
      <c r="BD28" s="17"/>
      <c r="BE28" s="10"/>
      <c r="BF28" s="10"/>
      <c r="BG28" s="10"/>
      <c r="BH28" s="10"/>
      <c r="BI28" s="18"/>
      <c r="BJ28" s="17"/>
      <c r="BK28" s="10"/>
      <c r="BL28" s="10"/>
      <c r="BM28" s="10"/>
      <c r="BN28" s="10"/>
    </row>
    <row r="29" spans="1:66" s="1" customFormat="1" ht="12.75">
      <c r="A29" s="16">
        <f t="shared" si="0"/>
        <v>40203</v>
      </c>
      <c r="B29" s="103">
        <f t="shared" si="1"/>
        <v>55221</v>
      </c>
      <c r="C29" s="85">
        <v>18.656845569610596</v>
      </c>
      <c r="D29" s="86">
        <v>-2.3607540130615234</v>
      </c>
      <c r="E29" s="86">
        <v>16.899646282196045</v>
      </c>
      <c r="F29" s="86"/>
      <c r="G29" s="88"/>
      <c r="H29" s="17"/>
      <c r="I29" s="10"/>
      <c r="J29" s="10"/>
      <c r="K29" s="10"/>
      <c r="L29" s="10"/>
      <c r="M29" s="18"/>
      <c r="N29" s="17"/>
      <c r="O29" s="10"/>
      <c r="P29" s="10"/>
      <c r="Q29" s="10"/>
      <c r="R29" s="10"/>
      <c r="S29" s="18"/>
      <c r="T29" s="17"/>
      <c r="U29" s="10"/>
      <c r="V29" s="10"/>
      <c r="W29" s="10"/>
      <c r="X29" s="10"/>
      <c r="Y29" s="18"/>
      <c r="Z29" s="17"/>
      <c r="AA29" s="10"/>
      <c r="AB29" s="10"/>
      <c r="AC29" s="10"/>
      <c r="AD29" s="10"/>
      <c r="AE29" s="18"/>
      <c r="AF29" s="17"/>
      <c r="AG29" s="10"/>
      <c r="AH29" s="10"/>
      <c r="AI29" s="10"/>
      <c r="AJ29" s="10"/>
      <c r="AK29" s="18"/>
      <c r="AL29" s="17"/>
      <c r="AM29" s="10"/>
      <c r="AN29" s="10"/>
      <c r="AO29" s="10"/>
      <c r="AP29" s="10"/>
      <c r="AQ29" s="18"/>
      <c r="AR29" s="17"/>
      <c r="AS29" s="10"/>
      <c r="AT29" s="10"/>
      <c r="AU29" s="10"/>
      <c r="AV29" s="10"/>
      <c r="AW29" s="18"/>
      <c r="AX29" s="17"/>
      <c r="AY29" s="10"/>
      <c r="AZ29" s="10"/>
      <c r="BA29" s="10"/>
      <c r="BB29" s="10"/>
      <c r="BC29" s="18"/>
      <c r="BD29" s="17"/>
      <c r="BE29" s="10"/>
      <c r="BF29" s="10"/>
      <c r="BG29" s="10"/>
      <c r="BH29" s="10"/>
      <c r="BI29" s="18"/>
      <c r="BJ29" s="17"/>
      <c r="BK29" s="10"/>
      <c r="BL29" s="10"/>
      <c r="BM29" s="10"/>
      <c r="BN29" s="10"/>
    </row>
    <row r="30" spans="1:66" s="1" customFormat="1" ht="12.75">
      <c r="A30" s="16">
        <f t="shared" si="0"/>
        <v>40204</v>
      </c>
      <c r="B30" s="103">
        <f t="shared" si="1"/>
        <v>55222</v>
      </c>
      <c r="C30" s="85">
        <v>17.626976013183594</v>
      </c>
      <c r="D30" s="86">
        <v>-1.1804983615875244</v>
      </c>
      <c r="E30" s="86">
        <v>14.769245147705078</v>
      </c>
      <c r="F30" s="86"/>
      <c r="G30" s="88"/>
      <c r="H30" s="17"/>
      <c r="I30" s="10"/>
      <c r="J30" s="10"/>
      <c r="K30" s="10"/>
      <c r="L30" s="10"/>
      <c r="M30" s="18"/>
      <c r="N30" s="17"/>
      <c r="O30" s="10"/>
      <c r="P30" s="10"/>
      <c r="Q30" s="10"/>
      <c r="R30" s="10"/>
      <c r="S30" s="18"/>
      <c r="T30" s="17"/>
      <c r="U30" s="10"/>
      <c r="V30" s="10"/>
      <c r="W30" s="10"/>
      <c r="X30" s="10"/>
      <c r="Y30" s="18"/>
      <c r="Z30" s="17"/>
      <c r="AA30" s="10"/>
      <c r="AB30" s="10"/>
      <c r="AC30" s="10"/>
      <c r="AD30" s="10"/>
      <c r="AE30" s="18"/>
      <c r="AF30" s="17"/>
      <c r="AG30" s="10"/>
      <c r="AH30" s="10"/>
      <c r="AI30" s="10"/>
      <c r="AJ30" s="10"/>
      <c r="AK30" s="18"/>
      <c r="AL30" s="17"/>
      <c r="AM30" s="10"/>
      <c r="AN30" s="10"/>
      <c r="AO30" s="10"/>
      <c r="AP30" s="10"/>
      <c r="AQ30" s="18"/>
      <c r="AR30" s="17"/>
      <c r="AS30" s="10"/>
      <c r="AT30" s="10"/>
      <c r="AU30" s="10"/>
      <c r="AV30" s="10"/>
      <c r="AW30" s="18"/>
      <c r="AX30" s="17"/>
      <c r="AY30" s="10"/>
      <c r="AZ30" s="10"/>
      <c r="BA30" s="10"/>
      <c r="BB30" s="10"/>
      <c r="BC30" s="18"/>
      <c r="BD30" s="17"/>
      <c r="BE30" s="10"/>
      <c r="BF30" s="10"/>
      <c r="BG30" s="10"/>
      <c r="BH30" s="10"/>
      <c r="BI30" s="18"/>
      <c r="BJ30" s="17"/>
      <c r="BK30" s="10"/>
      <c r="BL30" s="10"/>
      <c r="BM30" s="10"/>
      <c r="BN30" s="10"/>
    </row>
    <row r="31" spans="1:66" s="1" customFormat="1" ht="12.75">
      <c r="A31" s="16">
        <f t="shared" si="0"/>
        <v>40205</v>
      </c>
      <c r="B31" s="103">
        <f t="shared" si="1"/>
        <v>55223</v>
      </c>
      <c r="C31" s="85">
        <v>15.136003375053406</v>
      </c>
      <c r="D31" s="86">
        <v>1.739080548286438</v>
      </c>
      <c r="E31" s="86">
        <v>14.765972971916199</v>
      </c>
      <c r="F31" s="86"/>
      <c r="G31" s="88"/>
      <c r="H31" s="17"/>
      <c r="I31" s="10"/>
      <c r="J31" s="10"/>
      <c r="K31" s="10"/>
      <c r="L31" s="10"/>
      <c r="M31" s="18"/>
      <c r="N31" s="17"/>
      <c r="O31" s="10"/>
      <c r="P31" s="10"/>
      <c r="Q31" s="10"/>
      <c r="R31" s="10"/>
      <c r="S31" s="18"/>
      <c r="T31" s="17"/>
      <c r="U31" s="10"/>
      <c r="V31" s="10"/>
      <c r="W31" s="10"/>
      <c r="X31" s="10"/>
      <c r="Y31" s="18"/>
      <c r="Z31" s="17"/>
      <c r="AA31" s="10"/>
      <c r="AB31" s="10"/>
      <c r="AC31" s="10"/>
      <c r="AD31" s="10"/>
      <c r="AE31" s="18"/>
      <c r="AF31" s="17"/>
      <c r="AG31" s="10"/>
      <c r="AH31" s="10"/>
      <c r="AI31" s="10"/>
      <c r="AJ31" s="10"/>
      <c r="AK31" s="18"/>
      <c r="AL31" s="17"/>
      <c r="AM31" s="10"/>
      <c r="AN31" s="10"/>
      <c r="AO31" s="10"/>
      <c r="AP31" s="10"/>
      <c r="AQ31" s="18"/>
      <c r="AR31" s="17"/>
      <c r="AS31" s="10"/>
      <c r="AT31" s="10"/>
      <c r="AU31" s="10"/>
      <c r="AV31" s="10"/>
      <c r="AW31" s="18"/>
      <c r="AX31" s="17"/>
      <c r="AY31" s="10"/>
      <c r="AZ31" s="10"/>
      <c r="BA31" s="10"/>
      <c r="BB31" s="10"/>
      <c r="BC31" s="18"/>
      <c r="BD31" s="17"/>
      <c r="BE31" s="10"/>
      <c r="BF31" s="10"/>
      <c r="BG31" s="10"/>
      <c r="BH31" s="10"/>
      <c r="BI31" s="18"/>
      <c r="BJ31" s="17"/>
      <c r="BK31" s="10"/>
      <c r="BL31" s="10"/>
      <c r="BM31" s="10"/>
      <c r="BN31" s="10"/>
    </row>
    <row r="32" spans="1:66" s="1" customFormat="1" ht="12.75">
      <c r="A32" s="16">
        <f t="shared" si="0"/>
        <v>40206</v>
      </c>
      <c r="B32" s="103">
        <f t="shared" si="1"/>
        <v>55224</v>
      </c>
      <c r="C32" s="85">
        <v>19.769202709197998</v>
      </c>
      <c r="D32" s="86">
        <v>0.5019674301147461</v>
      </c>
      <c r="E32" s="86">
        <v>14.167687892913818</v>
      </c>
      <c r="F32" s="86"/>
      <c r="G32" s="88"/>
      <c r="H32" s="17"/>
      <c r="I32" s="10"/>
      <c r="J32" s="10"/>
      <c r="K32" s="10"/>
      <c r="L32" s="10"/>
      <c r="M32" s="18"/>
      <c r="N32" s="17"/>
      <c r="O32" s="10"/>
      <c r="P32" s="10"/>
      <c r="Q32" s="10"/>
      <c r="R32" s="10"/>
      <c r="S32" s="18"/>
      <c r="T32" s="17"/>
      <c r="U32" s="10"/>
      <c r="V32" s="10"/>
      <c r="W32" s="10"/>
      <c r="X32" s="10"/>
      <c r="Y32" s="18"/>
      <c r="Z32" s="17"/>
      <c r="AA32" s="10"/>
      <c r="AB32" s="10"/>
      <c r="AC32" s="10"/>
      <c r="AD32" s="10"/>
      <c r="AE32" s="18"/>
      <c r="AF32" s="17"/>
      <c r="AG32" s="10"/>
      <c r="AH32" s="10"/>
      <c r="AI32" s="10"/>
      <c r="AJ32" s="10"/>
      <c r="AK32" s="18"/>
      <c r="AL32" s="17"/>
      <c r="AM32" s="10"/>
      <c r="AN32" s="10"/>
      <c r="AO32" s="10"/>
      <c r="AP32" s="10"/>
      <c r="AQ32" s="18"/>
      <c r="AR32" s="17"/>
      <c r="AS32" s="10"/>
      <c r="AT32" s="10"/>
      <c r="AU32" s="10"/>
      <c r="AV32" s="10"/>
      <c r="AW32" s="18"/>
      <c r="AX32" s="17"/>
      <c r="AY32" s="10"/>
      <c r="AZ32" s="10"/>
      <c r="BA32" s="10"/>
      <c r="BB32" s="10"/>
      <c r="BC32" s="18"/>
      <c r="BD32" s="17"/>
      <c r="BE32" s="10"/>
      <c r="BF32" s="10"/>
      <c r="BG32" s="10"/>
      <c r="BH32" s="10"/>
      <c r="BI32" s="18"/>
      <c r="BJ32" s="17"/>
      <c r="BK32" s="10"/>
      <c r="BL32" s="10"/>
      <c r="BM32" s="10"/>
      <c r="BN32" s="10"/>
    </row>
    <row r="33" spans="1:66" s="1" customFormat="1" ht="12.75">
      <c r="A33" s="16">
        <f t="shared" si="0"/>
        <v>40207</v>
      </c>
      <c r="B33" s="103">
        <f t="shared" si="1"/>
        <v>55225</v>
      </c>
      <c r="C33" s="85">
        <v>21.450438976287842</v>
      </c>
      <c r="D33" s="86">
        <v>1.2930988073349</v>
      </c>
      <c r="E33" s="86">
        <v>15.902315616607666</v>
      </c>
      <c r="F33" s="86"/>
      <c r="G33" s="88"/>
      <c r="H33" s="17"/>
      <c r="I33" s="10"/>
      <c r="J33" s="10"/>
      <c r="K33" s="10"/>
      <c r="L33" s="10"/>
      <c r="M33" s="18"/>
      <c r="N33" s="17"/>
      <c r="O33" s="10"/>
      <c r="P33" s="10"/>
      <c r="Q33" s="10"/>
      <c r="R33" s="10"/>
      <c r="S33" s="18"/>
      <c r="T33" s="17"/>
      <c r="U33" s="10"/>
      <c r="V33" s="10"/>
      <c r="W33" s="10"/>
      <c r="X33" s="10"/>
      <c r="Y33" s="18"/>
      <c r="Z33" s="17"/>
      <c r="AA33" s="10"/>
      <c r="AB33" s="10"/>
      <c r="AC33" s="10"/>
      <c r="AD33" s="10"/>
      <c r="AE33" s="18"/>
      <c r="AF33" s="17"/>
      <c r="AG33" s="10"/>
      <c r="AH33" s="10"/>
      <c r="AI33" s="10"/>
      <c r="AJ33" s="10"/>
      <c r="AK33" s="18"/>
      <c r="AL33" s="17"/>
      <c r="AM33" s="10"/>
      <c r="AN33" s="10"/>
      <c r="AO33" s="10"/>
      <c r="AP33" s="10"/>
      <c r="AQ33" s="18"/>
      <c r="AR33" s="17"/>
      <c r="AS33" s="10"/>
      <c r="AT33" s="10"/>
      <c r="AU33" s="10"/>
      <c r="AV33" s="10"/>
      <c r="AW33" s="18"/>
      <c r="AX33" s="17"/>
      <c r="AY33" s="10"/>
      <c r="AZ33" s="10"/>
      <c r="BA33" s="10"/>
      <c r="BB33" s="10"/>
      <c r="BC33" s="18"/>
      <c r="BD33" s="17"/>
      <c r="BE33" s="10"/>
      <c r="BF33" s="10"/>
      <c r="BG33" s="10"/>
      <c r="BH33" s="10"/>
      <c r="BI33" s="18"/>
      <c r="BJ33" s="17"/>
      <c r="BK33" s="10"/>
      <c r="BL33" s="10"/>
      <c r="BM33" s="10"/>
      <c r="BN33" s="10"/>
    </row>
    <row r="34" spans="1:66" s="1" customFormat="1" ht="12.75">
      <c r="A34" s="16">
        <f t="shared" si="0"/>
        <v>40208</v>
      </c>
      <c r="B34" s="103">
        <f t="shared" si="1"/>
        <v>55226</v>
      </c>
      <c r="C34" s="85">
        <v>22.032755851745605</v>
      </c>
      <c r="D34" s="86">
        <v>0.6611447334289551</v>
      </c>
      <c r="E34" s="86">
        <v>16.160792350769043</v>
      </c>
      <c r="F34" s="86"/>
      <c r="G34" s="88"/>
      <c r="H34" s="17"/>
      <c r="I34" s="10"/>
      <c r="J34" s="10"/>
      <c r="K34" s="10"/>
      <c r="L34" s="10"/>
      <c r="M34" s="18"/>
      <c r="N34" s="17"/>
      <c r="O34" s="10"/>
      <c r="P34" s="10"/>
      <c r="Q34" s="10"/>
      <c r="R34" s="10"/>
      <c r="S34" s="18"/>
      <c r="T34" s="17"/>
      <c r="U34" s="10"/>
      <c r="V34" s="10"/>
      <c r="W34" s="10"/>
      <c r="X34" s="10"/>
      <c r="Y34" s="18"/>
      <c r="Z34" s="17"/>
      <c r="AA34" s="10"/>
      <c r="AB34" s="10"/>
      <c r="AC34" s="10"/>
      <c r="AD34" s="10"/>
      <c r="AE34" s="18"/>
      <c r="AF34" s="17"/>
      <c r="AG34" s="10"/>
      <c r="AH34" s="10"/>
      <c r="AI34" s="10"/>
      <c r="AJ34" s="10"/>
      <c r="AK34" s="18"/>
      <c r="AL34" s="17"/>
      <c r="AM34" s="10"/>
      <c r="AN34" s="10"/>
      <c r="AO34" s="10"/>
      <c r="AP34" s="10"/>
      <c r="AQ34" s="18"/>
      <c r="AR34" s="17"/>
      <c r="AS34" s="10"/>
      <c r="AT34" s="10"/>
      <c r="AU34" s="10"/>
      <c r="AV34" s="10"/>
      <c r="AW34" s="18"/>
      <c r="AX34" s="17"/>
      <c r="AY34" s="10"/>
      <c r="AZ34" s="10"/>
      <c r="BA34" s="10"/>
      <c r="BB34" s="10"/>
      <c r="BC34" s="18"/>
      <c r="BD34" s="17"/>
      <c r="BE34" s="10"/>
      <c r="BF34" s="10"/>
      <c r="BG34" s="10"/>
      <c r="BH34" s="10"/>
      <c r="BI34" s="18"/>
      <c r="BJ34" s="17"/>
      <c r="BK34" s="10"/>
      <c r="BL34" s="10"/>
      <c r="BM34" s="10"/>
      <c r="BN34" s="10"/>
    </row>
    <row r="35" spans="1:66" s="1" customFormat="1" ht="12.75">
      <c r="A35" s="16">
        <f t="shared" si="0"/>
        <v>40209</v>
      </c>
      <c r="B35" s="103">
        <f t="shared" si="1"/>
        <v>55227</v>
      </c>
      <c r="C35" s="85" t="s">
        <v>35</v>
      </c>
      <c r="D35" s="86">
        <v>0.30326175689697266</v>
      </c>
      <c r="E35" s="86">
        <v>16.34400177001953</v>
      </c>
      <c r="F35" s="86"/>
      <c r="G35" s="88"/>
      <c r="H35" s="17"/>
      <c r="I35" s="10"/>
      <c r="J35" s="10"/>
      <c r="K35" s="10"/>
      <c r="L35" s="10"/>
      <c r="M35" s="18"/>
      <c r="N35" s="17"/>
      <c r="O35" s="10"/>
      <c r="P35" s="10"/>
      <c r="Q35" s="10"/>
      <c r="R35" s="10"/>
      <c r="S35" s="18"/>
      <c r="T35" s="17"/>
      <c r="U35" s="10"/>
      <c r="V35" s="10"/>
      <c r="W35" s="10"/>
      <c r="X35" s="10"/>
      <c r="Y35" s="18"/>
      <c r="Z35" s="17"/>
      <c r="AA35" s="10"/>
      <c r="AB35" s="10"/>
      <c r="AC35" s="10"/>
      <c r="AD35" s="10"/>
      <c r="AE35" s="18"/>
      <c r="AF35" s="17"/>
      <c r="AG35" s="10"/>
      <c r="AH35" s="10"/>
      <c r="AI35" s="10"/>
      <c r="AJ35" s="10"/>
      <c r="AK35" s="18"/>
      <c r="AL35" s="17"/>
      <c r="AM35" s="10"/>
      <c r="AN35" s="10"/>
      <c r="AO35" s="10"/>
      <c r="AP35" s="10"/>
      <c r="AQ35" s="18"/>
      <c r="AR35" s="17"/>
      <c r="AS35" s="10"/>
      <c r="AT35" s="10"/>
      <c r="AU35" s="10"/>
      <c r="AV35" s="10"/>
      <c r="AW35" s="18"/>
      <c r="AX35" s="17"/>
      <c r="AY35" s="10"/>
      <c r="AZ35" s="10"/>
      <c r="BA35" s="10"/>
      <c r="BB35" s="10"/>
      <c r="BC35" s="18"/>
      <c r="BD35" s="17"/>
      <c r="BE35" s="10"/>
      <c r="BF35" s="10"/>
      <c r="BG35" s="10"/>
      <c r="BH35" s="10"/>
      <c r="BI35" s="18"/>
      <c r="BJ35" s="17"/>
      <c r="BK35" s="10"/>
      <c r="BL35" s="10"/>
      <c r="BM35" s="10"/>
      <c r="BN35" s="10"/>
    </row>
    <row r="36" spans="1:66" s="1" customFormat="1" ht="12.75">
      <c r="A36" s="16">
        <f t="shared" si="0"/>
        <v>40210</v>
      </c>
      <c r="B36" s="103">
        <f t="shared" si="1"/>
        <v>55228</v>
      </c>
      <c r="C36" s="85">
        <v>9.918835520744324</v>
      </c>
      <c r="D36" s="86">
        <v>-1.1260381937026978</v>
      </c>
      <c r="E36" s="86">
        <v>21.102682948112488</v>
      </c>
      <c r="F36" s="86"/>
      <c r="G36" s="88"/>
      <c r="H36" s="17"/>
      <c r="I36" s="10"/>
      <c r="J36" s="10"/>
      <c r="K36" s="10"/>
      <c r="L36" s="10"/>
      <c r="M36" s="18"/>
      <c r="N36" s="17"/>
      <c r="O36" s="10"/>
      <c r="P36" s="10"/>
      <c r="Q36" s="10"/>
      <c r="R36" s="10"/>
      <c r="S36" s="18"/>
      <c r="T36" s="17"/>
      <c r="U36" s="10"/>
      <c r="V36" s="10"/>
      <c r="W36" s="10"/>
      <c r="X36" s="10"/>
      <c r="Y36" s="18"/>
      <c r="Z36" s="17"/>
      <c r="AA36" s="10"/>
      <c r="AB36" s="10"/>
      <c r="AC36" s="10"/>
      <c r="AD36" s="10"/>
      <c r="AE36" s="18"/>
      <c r="AF36" s="17"/>
      <c r="AG36" s="10"/>
      <c r="AH36" s="10"/>
      <c r="AI36" s="10"/>
      <c r="AJ36" s="10"/>
      <c r="AK36" s="18"/>
      <c r="AL36" s="17"/>
      <c r="AM36" s="10"/>
      <c r="AN36" s="10"/>
      <c r="AO36" s="10"/>
      <c r="AP36" s="10"/>
      <c r="AQ36" s="18"/>
      <c r="AR36" s="17"/>
      <c r="AS36" s="10"/>
      <c r="AT36" s="10"/>
      <c r="AU36" s="10"/>
      <c r="AV36" s="10"/>
      <c r="AW36" s="18"/>
      <c r="AX36" s="17"/>
      <c r="AY36" s="10"/>
      <c r="AZ36" s="10"/>
      <c r="BA36" s="10"/>
      <c r="BB36" s="10"/>
      <c r="BC36" s="18"/>
      <c r="BD36" s="17"/>
      <c r="BE36" s="10"/>
      <c r="BF36" s="10"/>
      <c r="BG36" s="10"/>
      <c r="BH36" s="10"/>
      <c r="BI36" s="18"/>
      <c r="BJ36" s="17"/>
      <c r="BK36" s="10"/>
      <c r="BL36" s="10"/>
      <c r="BM36" s="10"/>
      <c r="BN36" s="10"/>
    </row>
    <row r="37" spans="1:66" s="1" customFormat="1" ht="12.75">
      <c r="A37" s="16">
        <f t="shared" si="0"/>
        <v>40211</v>
      </c>
      <c r="B37" s="103">
        <f t="shared" si="1"/>
        <v>55229</v>
      </c>
      <c r="C37" s="85">
        <v>22.271666049957275</v>
      </c>
      <c r="D37" s="86">
        <v>-1.3396382331848145</v>
      </c>
      <c r="E37" s="86">
        <v>14.772294521331787</v>
      </c>
      <c r="F37" s="86"/>
      <c r="G37" s="88"/>
      <c r="H37" s="17"/>
      <c r="I37" s="10"/>
      <c r="J37" s="10"/>
      <c r="K37" s="10"/>
      <c r="L37" s="10"/>
      <c r="M37" s="18"/>
      <c r="N37" s="17"/>
      <c r="O37" s="10"/>
      <c r="P37" s="10"/>
      <c r="Q37" s="10"/>
      <c r="R37" s="10"/>
      <c r="S37" s="18"/>
      <c r="T37" s="17"/>
      <c r="U37" s="10"/>
      <c r="V37" s="10"/>
      <c r="W37" s="10"/>
      <c r="X37" s="10"/>
      <c r="Y37" s="18"/>
      <c r="Z37" s="17"/>
      <c r="AA37" s="10"/>
      <c r="AB37" s="10"/>
      <c r="AC37" s="10"/>
      <c r="AD37" s="10"/>
      <c r="AE37" s="18"/>
      <c r="AF37" s="17"/>
      <c r="AG37" s="10"/>
      <c r="AH37" s="10"/>
      <c r="AI37" s="10"/>
      <c r="AJ37" s="10"/>
      <c r="AK37" s="18"/>
      <c r="AL37" s="17"/>
      <c r="AM37" s="10"/>
      <c r="AN37" s="10"/>
      <c r="AO37" s="10"/>
      <c r="AP37" s="10"/>
      <c r="AQ37" s="18"/>
      <c r="AR37" s="17"/>
      <c r="AS37" s="10"/>
      <c r="AT37" s="10"/>
      <c r="AU37" s="10"/>
      <c r="AV37" s="10"/>
      <c r="AW37" s="18"/>
      <c r="AX37" s="17"/>
      <c r="AY37" s="10"/>
      <c r="AZ37" s="10"/>
      <c r="BA37" s="10"/>
      <c r="BB37" s="10"/>
      <c r="BC37" s="18"/>
      <c r="BD37" s="17"/>
      <c r="BE37" s="10"/>
      <c r="BF37" s="10"/>
      <c r="BG37" s="10"/>
      <c r="BH37" s="10"/>
      <c r="BI37" s="18"/>
      <c r="BJ37" s="17"/>
      <c r="BK37" s="10"/>
      <c r="BL37" s="10"/>
      <c r="BM37" s="10"/>
      <c r="BN37" s="10"/>
    </row>
    <row r="38" spans="1:66" s="1" customFormat="1" ht="12.75">
      <c r="A38" s="16">
        <f t="shared" si="0"/>
        <v>40212</v>
      </c>
      <c r="B38" s="103">
        <f t="shared" si="1"/>
        <v>55230</v>
      </c>
      <c r="C38" s="85">
        <v>19.34182858467102</v>
      </c>
      <c r="D38" s="86">
        <v>-0.5719139575958252</v>
      </c>
      <c r="E38" s="86">
        <v>18.828009843826294</v>
      </c>
      <c r="F38" s="86"/>
      <c r="G38" s="88"/>
      <c r="H38" s="17"/>
      <c r="I38" s="10"/>
      <c r="J38" s="10"/>
      <c r="K38" s="10"/>
      <c r="L38" s="10"/>
      <c r="M38" s="18"/>
      <c r="N38" s="17"/>
      <c r="O38" s="10"/>
      <c r="P38" s="10"/>
      <c r="Q38" s="10"/>
      <c r="R38" s="10"/>
      <c r="S38" s="18"/>
      <c r="T38" s="17"/>
      <c r="U38" s="10"/>
      <c r="V38" s="10"/>
      <c r="W38" s="10"/>
      <c r="X38" s="10"/>
      <c r="Y38" s="18"/>
      <c r="Z38" s="17"/>
      <c r="AA38" s="10"/>
      <c r="AB38" s="10"/>
      <c r="AC38" s="10"/>
      <c r="AD38" s="10"/>
      <c r="AE38" s="18"/>
      <c r="AF38" s="17"/>
      <c r="AG38" s="10"/>
      <c r="AH38" s="10"/>
      <c r="AI38" s="10"/>
      <c r="AJ38" s="10"/>
      <c r="AK38" s="18"/>
      <c r="AL38" s="17"/>
      <c r="AM38" s="10"/>
      <c r="AN38" s="10"/>
      <c r="AO38" s="10"/>
      <c r="AP38" s="10"/>
      <c r="AQ38" s="18"/>
      <c r="AR38" s="17"/>
      <c r="AS38" s="10"/>
      <c r="AT38" s="10"/>
      <c r="AU38" s="10"/>
      <c r="AV38" s="10"/>
      <c r="AW38" s="18"/>
      <c r="AX38" s="17"/>
      <c r="AY38" s="10"/>
      <c r="AZ38" s="10"/>
      <c r="BA38" s="10"/>
      <c r="BB38" s="10"/>
      <c r="BC38" s="18"/>
      <c r="BD38" s="17"/>
      <c r="BE38" s="10"/>
      <c r="BF38" s="10"/>
      <c r="BG38" s="10"/>
      <c r="BH38" s="10"/>
      <c r="BI38" s="18"/>
      <c r="BJ38" s="17"/>
      <c r="BK38" s="10"/>
      <c r="BL38" s="10"/>
      <c r="BM38" s="10"/>
      <c r="BN38" s="10"/>
    </row>
    <row r="39" spans="1:66" s="1" customFormat="1" ht="12.75">
      <c r="A39" s="16">
        <f t="shared" si="0"/>
        <v>40213</v>
      </c>
      <c r="B39" s="103">
        <f t="shared" si="1"/>
        <v>55231</v>
      </c>
      <c r="C39" s="85">
        <v>19.821616649627686</v>
      </c>
      <c r="D39" s="86">
        <v>-0.4417836666107178</v>
      </c>
      <c r="E39" s="86">
        <v>17.05102300643921</v>
      </c>
      <c r="F39" s="86"/>
      <c r="G39" s="88"/>
      <c r="H39" s="17"/>
      <c r="I39" s="10"/>
      <c r="J39" s="10"/>
      <c r="K39" s="10"/>
      <c r="L39" s="10"/>
      <c r="M39" s="18"/>
      <c r="N39" s="17"/>
      <c r="O39" s="10"/>
      <c r="P39" s="10"/>
      <c r="Q39" s="10"/>
      <c r="R39" s="10"/>
      <c r="S39" s="18"/>
      <c r="T39" s="17"/>
      <c r="U39" s="10"/>
      <c r="V39" s="10"/>
      <c r="W39" s="10"/>
      <c r="X39" s="10"/>
      <c r="Y39" s="18"/>
      <c r="Z39" s="17"/>
      <c r="AA39" s="10"/>
      <c r="AB39" s="10"/>
      <c r="AC39" s="10"/>
      <c r="AD39" s="10"/>
      <c r="AE39" s="18"/>
      <c r="AF39" s="17"/>
      <c r="AG39" s="10"/>
      <c r="AH39" s="10"/>
      <c r="AI39" s="10"/>
      <c r="AJ39" s="10"/>
      <c r="AK39" s="18"/>
      <c r="AL39" s="17"/>
      <c r="AM39" s="10"/>
      <c r="AN39" s="10"/>
      <c r="AO39" s="10"/>
      <c r="AP39" s="10"/>
      <c r="AQ39" s="18"/>
      <c r="AR39" s="17"/>
      <c r="AS39" s="10"/>
      <c r="AT39" s="10"/>
      <c r="AU39" s="10"/>
      <c r="AV39" s="10"/>
      <c r="AW39" s="18"/>
      <c r="AX39" s="17"/>
      <c r="AY39" s="10"/>
      <c r="AZ39" s="10"/>
      <c r="BA39" s="10"/>
      <c r="BB39" s="10"/>
      <c r="BC39" s="18"/>
      <c r="BD39" s="17"/>
      <c r="BE39" s="10"/>
      <c r="BF39" s="10"/>
      <c r="BG39" s="10"/>
      <c r="BH39" s="10"/>
      <c r="BI39" s="18"/>
      <c r="BJ39" s="17"/>
      <c r="BK39" s="10"/>
      <c r="BL39" s="10"/>
      <c r="BM39" s="10"/>
      <c r="BN39" s="10"/>
    </row>
    <row r="40" spans="1:66" s="1" customFormat="1" ht="12.75">
      <c r="A40" s="16">
        <f t="shared" si="0"/>
        <v>40214</v>
      </c>
      <c r="B40" s="103">
        <f t="shared" si="1"/>
        <v>55232</v>
      </c>
      <c r="C40" s="85">
        <v>18.403034687042236</v>
      </c>
      <c r="D40" s="86">
        <v>-1.0927815437316895</v>
      </c>
      <c r="E40" s="86">
        <v>17.702478885650635</v>
      </c>
      <c r="F40" s="86"/>
      <c r="G40" s="88"/>
      <c r="H40" s="17"/>
      <c r="I40" s="10"/>
      <c r="J40" s="10"/>
      <c r="K40" s="10"/>
      <c r="L40" s="10"/>
      <c r="M40" s="18"/>
      <c r="N40" s="17"/>
      <c r="O40" s="10"/>
      <c r="P40" s="10"/>
      <c r="Q40" s="10"/>
      <c r="R40" s="10"/>
      <c r="S40" s="18"/>
      <c r="T40" s="17"/>
      <c r="U40" s="10"/>
      <c r="V40" s="10"/>
      <c r="W40" s="10"/>
      <c r="X40" s="10"/>
      <c r="Y40" s="18"/>
      <c r="Z40" s="17"/>
      <c r="AA40" s="10"/>
      <c r="AB40" s="10"/>
      <c r="AC40" s="10"/>
      <c r="AD40" s="10"/>
      <c r="AE40" s="18"/>
      <c r="AF40" s="17"/>
      <c r="AG40" s="10"/>
      <c r="AH40" s="10"/>
      <c r="AI40" s="10"/>
      <c r="AJ40" s="10"/>
      <c r="AK40" s="18"/>
      <c r="AL40" s="17"/>
      <c r="AM40" s="10"/>
      <c r="AN40" s="10"/>
      <c r="AO40" s="10"/>
      <c r="AP40" s="10"/>
      <c r="AQ40" s="18"/>
      <c r="AR40" s="17"/>
      <c r="AS40" s="10"/>
      <c r="AT40" s="10"/>
      <c r="AU40" s="10"/>
      <c r="AV40" s="10"/>
      <c r="AW40" s="18"/>
      <c r="AX40" s="17"/>
      <c r="AY40" s="10"/>
      <c r="AZ40" s="10"/>
      <c r="BA40" s="10"/>
      <c r="BB40" s="10"/>
      <c r="BC40" s="18"/>
      <c r="BD40" s="17"/>
      <c r="BE40" s="10"/>
      <c r="BF40" s="10"/>
      <c r="BG40" s="10"/>
      <c r="BH40" s="10"/>
      <c r="BI40" s="18"/>
      <c r="BJ40" s="17"/>
      <c r="BK40" s="10"/>
      <c r="BL40" s="10"/>
      <c r="BM40" s="10"/>
      <c r="BN40" s="10"/>
    </row>
    <row r="41" spans="1:66" s="1" customFormat="1" ht="12.75">
      <c r="A41" s="16">
        <f t="shared" si="0"/>
        <v>40215</v>
      </c>
      <c r="B41" s="103">
        <f t="shared" si="1"/>
        <v>55233</v>
      </c>
      <c r="C41" s="85">
        <v>15.620034217834473</v>
      </c>
      <c r="D41" s="86">
        <v>-0.9820518493652344</v>
      </c>
      <c r="E41" s="86">
        <v>16.28170108795166</v>
      </c>
      <c r="F41" s="86"/>
      <c r="G41" s="88"/>
      <c r="H41" s="17"/>
      <c r="I41" s="10"/>
      <c r="J41" s="10"/>
      <c r="K41" s="10"/>
      <c r="L41" s="10"/>
      <c r="M41" s="18"/>
      <c r="N41" s="17"/>
      <c r="O41" s="10"/>
      <c r="P41" s="10"/>
      <c r="Q41" s="10"/>
      <c r="R41" s="10"/>
      <c r="S41" s="18"/>
      <c r="T41" s="17"/>
      <c r="U41" s="10"/>
      <c r="V41" s="10"/>
      <c r="W41" s="10"/>
      <c r="X41" s="10"/>
      <c r="Y41" s="18"/>
      <c r="Z41" s="17"/>
      <c r="AA41" s="10"/>
      <c r="AB41" s="10"/>
      <c r="AC41" s="10"/>
      <c r="AD41" s="10"/>
      <c r="AE41" s="18"/>
      <c r="AF41" s="17"/>
      <c r="AG41" s="10"/>
      <c r="AH41" s="10"/>
      <c r="AI41" s="10"/>
      <c r="AJ41" s="10"/>
      <c r="AK41" s="18"/>
      <c r="AL41" s="17"/>
      <c r="AM41" s="10"/>
      <c r="AN41" s="10"/>
      <c r="AO41" s="10"/>
      <c r="AP41" s="10"/>
      <c r="AQ41" s="18"/>
      <c r="AR41" s="17"/>
      <c r="AS41" s="10"/>
      <c r="AT41" s="10"/>
      <c r="AU41" s="10"/>
      <c r="AV41" s="10"/>
      <c r="AW41" s="18"/>
      <c r="AX41" s="17"/>
      <c r="AY41" s="10"/>
      <c r="AZ41" s="10"/>
      <c r="BA41" s="10"/>
      <c r="BB41" s="10"/>
      <c r="BC41" s="18"/>
      <c r="BD41" s="17"/>
      <c r="BE41" s="10"/>
      <c r="BF41" s="10"/>
      <c r="BG41" s="10"/>
      <c r="BH41" s="10"/>
      <c r="BI41" s="18"/>
      <c r="BJ41" s="17"/>
      <c r="BK41" s="10"/>
      <c r="BL41" s="10"/>
      <c r="BM41" s="10"/>
      <c r="BN41" s="10"/>
    </row>
    <row r="42" spans="1:66" s="8" customFormat="1" ht="6.75" customHeight="1">
      <c r="A42" s="20"/>
      <c r="B42" s="20"/>
      <c r="C42" s="111"/>
      <c r="D42" s="21"/>
      <c r="E42" s="21"/>
      <c r="F42" s="21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2" t="s">
        <v>31</v>
      </c>
      <c r="B43" s="89"/>
      <c r="C43" s="87">
        <v>21.574689865112305</v>
      </c>
      <c r="D43" s="85">
        <v>3.4694855213165283</v>
      </c>
      <c r="E43" s="87">
        <v>21.966962814331055</v>
      </c>
      <c r="F43" s="87"/>
      <c r="G43" s="85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3" t="s">
        <v>32</v>
      </c>
      <c r="C44" s="86">
        <v>19.551511764526367</v>
      </c>
      <c r="D44" s="85">
        <v>1.7034800052642822</v>
      </c>
      <c r="E44" s="86">
        <v>20.459381103515625</v>
      </c>
      <c r="F44" s="86"/>
      <c r="G44" s="85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3" t="s">
        <v>33</v>
      </c>
      <c r="C45" s="86">
        <v>18.736600875854492</v>
      </c>
      <c r="D45" s="85">
        <v>-0.2794734537601471</v>
      </c>
      <c r="E45" s="86">
        <v>16.831300735473633</v>
      </c>
      <c r="F45" s="86"/>
      <c r="G45" s="85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4" t="s">
        <v>34</v>
      </c>
      <c r="B46" s="13"/>
      <c r="C46" s="86">
        <v>19.99625587463379</v>
      </c>
      <c r="D46" s="85">
        <v>1.6311640739440918</v>
      </c>
      <c r="E46" s="86">
        <v>19.752546310424805</v>
      </c>
      <c r="F46" s="86"/>
      <c r="G46" s="85"/>
      <c r="H46" s="13"/>
      <c r="I46" s="10"/>
      <c r="J46" s="10"/>
      <c r="K46" s="10"/>
      <c r="L46" s="10"/>
      <c r="M46" s="13"/>
      <c r="N46" s="13"/>
      <c r="O46" s="10"/>
      <c r="P46" s="10"/>
      <c r="Q46" s="10"/>
      <c r="R46" s="10"/>
      <c r="S46" s="13"/>
      <c r="T46" s="13"/>
      <c r="U46" s="10"/>
      <c r="V46" s="10"/>
      <c r="W46" s="10"/>
      <c r="X46" s="10"/>
      <c r="Y46" s="13"/>
      <c r="Z46" s="13"/>
      <c r="AA46" s="10"/>
      <c r="AB46" s="10"/>
      <c r="AC46" s="10"/>
      <c r="AD46" s="10"/>
      <c r="AE46" s="13"/>
      <c r="AF46" s="13"/>
      <c r="AG46" s="10"/>
      <c r="AH46" s="10"/>
      <c r="AI46" s="10"/>
      <c r="AJ46" s="10"/>
      <c r="AK46" s="13"/>
      <c r="AL46" s="13"/>
      <c r="AM46" s="10"/>
      <c r="AN46" s="10"/>
      <c r="AO46" s="10"/>
      <c r="AP46" s="10"/>
      <c r="AQ46" s="13"/>
      <c r="AR46" s="13"/>
      <c r="AS46" s="10"/>
      <c r="AT46" s="10"/>
      <c r="AU46" s="10"/>
      <c r="AV46" s="10"/>
      <c r="AW46" s="13"/>
      <c r="AX46" s="13"/>
      <c r="AY46" s="10"/>
      <c r="AZ46" s="10"/>
      <c r="BA46" s="10"/>
      <c r="BB46" s="10"/>
      <c r="BC46" s="13"/>
      <c r="BD46" s="13"/>
      <c r="BE46" s="10"/>
      <c r="BF46" s="10"/>
      <c r="BG46" s="10"/>
      <c r="BH46" s="10"/>
      <c r="BI46" s="13"/>
      <c r="BJ46" s="13"/>
      <c r="BK46" s="10"/>
      <c r="BL46" s="10"/>
      <c r="BM46" s="10"/>
      <c r="BN46" s="10"/>
    </row>
    <row r="47" spans="1:66" s="8" customFormat="1" ht="12.75">
      <c r="A47" s="23"/>
      <c r="B47" s="3" t="s">
        <v>8</v>
      </c>
      <c r="C47" s="86">
        <v>2.8287689685821533</v>
      </c>
      <c r="D47" s="85">
        <v>2.203874349594116</v>
      </c>
      <c r="E47" s="86">
        <v>3.5919301509857178</v>
      </c>
      <c r="F47" s="86"/>
      <c r="G47" s="85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8" customFormat="1" ht="13.5" customHeight="1">
      <c r="A48" s="25"/>
      <c r="B48" s="91" t="s">
        <v>9</v>
      </c>
      <c r="C48" s="37">
        <v>29</v>
      </c>
      <c r="D48" s="26">
        <v>30</v>
      </c>
      <c r="E48" s="37">
        <v>30</v>
      </c>
      <c r="F48" s="37"/>
      <c r="H48" s="27"/>
      <c r="I48" s="17"/>
      <c r="J48" s="17"/>
      <c r="K48" s="17"/>
      <c r="L48" s="17"/>
      <c r="N48" s="27"/>
      <c r="O48" s="17"/>
      <c r="P48" s="17"/>
      <c r="Q48" s="17"/>
      <c r="R48" s="17"/>
      <c r="T48" s="27"/>
      <c r="U48" s="17"/>
      <c r="V48" s="17"/>
      <c r="W48" s="17"/>
      <c r="X48" s="17"/>
      <c r="Z48" s="27"/>
      <c r="AA48" s="17"/>
      <c r="AB48" s="17"/>
      <c r="AC48" s="17"/>
      <c r="AD48" s="17"/>
      <c r="AF48" s="27"/>
      <c r="AG48" s="17"/>
      <c r="AH48" s="17"/>
      <c r="AI48" s="17"/>
      <c r="AJ48" s="17"/>
      <c r="AL48" s="27"/>
      <c r="AM48" s="17"/>
      <c r="AN48" s="17"/>
      <c r="AO48" s="17"/>
      <c r="AP48" s="17"/>
      <c r="AR48" s="27"/>
      <c r="AS48" s="17"/>
      <c r="AT48" s="17"/>
      <c r="AU48" s="17"/>
      <c r="AV48" s="17"/>
      <c r="AX48" s="27"/>
      <c r="AY48" s="17"/>
      <c r="AZ48" s="17"/>
      <c r="BA48" s="17"/>
      <c r="BB48" s="17"/>
      <c r="BD48" s="27"/>
      <c r="BE48" s="17"/>
      <c r="BF48" s="17"/>
      <c r="BG48" s="17"/>
      <c r="BH48" s="17"/>
      <c r="BJ48" s="27"/>
      <c r="BK48" s="17"/>
      <c r="BL48" s="17"/>
      <c r="BM48" s="17"/>
      <c r="BN48" s="17"/>
    </row>
    <row r="49" spans="2:66" s="28" customFormat="1" ht="13.5" customHeight="1">
      <c r="B49" s="27"/>
      <c r="C49" s="97"/>
      <c r="D49" s="97"/>
      <c r="E49" s="97"/>
      <c r="F49" s="97"/>
      <c r="H49" s="27"/>
      <c r="I49" s="17"/>
      <c r="J49" s="17"/>
      <c r="K49" s="17"/>
      <c r="L49" s="17"/>
      <c r="N49" s="27"/>
      <c r="O49" s="17"/>
      <c r="P49" s="17"/>
      <c r="Q49" s="17"/>
      <c r="R49" s="17"/>
      <c r="T49" s="27"/>
      <c r="U49" s="17"/>
      <c r="V49" s="17"/>
      <c r="W49" s="17"/>
      <c r="X49" s="17"/>
      <c r="Z49" s="27"/>
      <c r="AA49" s="17"/>
      <c r="AB49" s="17"/>
      <c r="AC49" s="17"/>
      <c r="AD49" s="17"/>
      <c r="AF49" s="27"/>
      <c r="AG49" s="17"/>
      <c r="AH49" s="17"/>
      <c r="AI49" s="17"/>
      <c r="AJ49" s="17"/>
      <c r="AL49" s="27"/>
      <c r="AM49" s="17"/>
      <c r="AN49" s="17"/>
      <c r="AO49" s="17"/>
      <c r="AP49" s="17"/>
      <c r="AR49" s="27"/>
      <c r="AS49" s="17"/>
      <c r="AT49" s="17"/>
      <c r="AU49" s="17"/>
      <c r="AV49" s="17"/>
      <c r="AX49" s="27"/>
      <c r="AY49" s="17"/>
      <c r="AZ49" s="17"/>
      <c r="BA49" s="17"/>
      <c r="BB49" s="17"/>
      <c r="BD49" s="27"/>
      <c r="BE49" s="17"/>
      <c r="BF49" s="17"/>
      <c r="BG49" s="17"/>
      <c r="BH49" s="17"/>
      <c r="BJ49" s="27"/>
      <c r="BK49" s="17"/>
      <c r="BL49" s="17"/>
      <c r="BM49" s="17"/>
      <c r="BN49" s="17"/>
    </row>
    <row r="50" spans="1:66" s="28" customFormat="1" ht="13.5" customHeight="1">
      <c r="A50" s="106"/>
      <c r="B50" s="27"/>
      <c r="C50" s="97"/>
      <c r="D50" s="97"/>
      <c r="E50" s="97"/>
      <c r="F50" s="97"/>
      <c r="H50" s="27"/>
      <c r="I50" s="17"/>
      <c r="J50" s="17"/>
      <c r="K50" s="17"/>
      <c r="L50" s="17"/>
      <c r="N50" s="27"/>
      <c r="O50" s="17"/>
      <c r="P50" s="17"/>
      <c r="Q50" s="17"/>
      <c r="R50" s="17"/>
      <c r="T50" s="27"/>
      <c r="U50" s="17"/>
      <c r="V50" s="17"/>
      <c r="W50" s="17"/>
      <c r="X50" s="17"/>
      <c r="Z50" s="27"/>
      <c r="AA50" s="17"/>
      <c r="AB50" s="17"/>
      <c r="AC50" s="17"/>
      <c r="AD50" s="17"/>
      <c r="AF50" s="27"/>
      <c r="AG50" s="17"/>
      <c r="AH50" s="17"/>
      <c r="AI50" s="17"/>
      <c r="AJ50" s="17"/>
      <c r="AL50" s="27"/>
      <c r="AM50" s="17"/>
      <c r="AN50" s="17"/>
      <c r="AO50" s="17"/>
      <c r="AP50" s="17"/>
      <c r="AR50" s="27"/>
      <c r="AS50" s="17"/>
      <c r="AT50" s="17"/>
      <c r="AU50" s="17"/>
      <c r="AV50" s="17"/>
      <c r="AX50" s="27"/>
      <c r="AY50" s="17"/>
      <c r="AZ50" s="17"/>
      <c r="BA50" s="17"/>
      <c r="BB50" s="17"/>
      <c r="BD50" s="27"/>
      <c r="BE50" s="17"/>
      <c r="BF50" s="17"/>
      <c r="BG50" s="17"/>
      <c r="BH50" s="17"/>
      <c r="BJ50" s="27"/>
      <c r="BK50" s="17"/>
      <c r="BL50" s="17"/>
      <c r="BM50" s="17"/>
      <c r="BN50" s="17"/>
    </row>
    <row r="51" spans="1:66" s="28" customFormat="1" ht="13.5" customHeight="1">
      <c r="A51" s="98"/>
      <c r="B51" s="27"/>
      <c r="C51" s="97"/>
      <c r="D51" s="97"/>
      <c r="E51" s="97"/>
      <c r="F51" s="97"/>
      <c r="H51" s="27"/>
      <c r="I51" s="17"/>
      <c r="J51" s="17"/>
      <c r="K51" s="17"/>
      <c r="L51" s="17"/>
      <c r="N51" s="27"/>
      <c r="O51" s="17"/>
      <c r="P51" s="17"/>
      <c r="Q51" s="17"/>
      <c r="R51" s="17"/>
      <c r="T51" s="27"/>
      <c r="U51" s="17"/>
      <c r="V51" s="17"/>
      <c r="W51" s="17"/>
      <c r="X51" s="17"/>
      <c r="Z51" s="27"/>
      <c r="AA51" s="17"/>
      <c r="AB51" s="17"/>
      <c r="AC51" s="17"/>
      <c r="AD51" s="17"/>
      <c r="AF51" s="27"/>
      <c r="AG51" s="17"/>
      <c r="AH51" s="17"/>
      <c r="AI51" s="17"/>
      <c r="AJ51" s="17"/>
      <c r="AL51" s="27"/>
      <c r="AM51" s="17"/>
      <c r="AN51" s="17"/>
      <c r="AO51" s="17"/>
      <c r="AP51" s="17"/>
      <c r="AR51" s="27"/>
      <c r="AS51" s="17"/>
      <c r="AT51" s="17"/>
      <c r="AU51" s="17"/>
      <c r="AV51" s="17"/>
      <c r="AX51" s="27"/>
      <c r="AY51" s="17"/>
      <c r="AZ51" s="17"/>
      <c r="BA51" s="17"/>
      <c r="BB51" s="17"/>
      <c r="BD51" s="27"/>
      <c r="BE51" s="17"/>
      <c r="BF51" s="17"/>
      <c r="BG51" s="17"/>
      <c r="BH51" s="17"/>
      <c r="BJ51" s="27"/>
      <c r="BK51" s="17"/>
      <c r="BL51" s="17"/>
      <c r="BM51" s="17"/>
      <c r="BN51" s="17"/>
    </row>
    <row r="52" spans="1:246" s="69" customFormat="1" ht="15">
      <c r="A52" s="68" t="s">
        <v>20</v>
      </c>
      <c r="B52" s="68"/>
      <c r="C52" s="68"/>
      <c r="D52" s="68"/>
      <c r="E52" s="68"/>
      <c r="F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</row>
    <row r="53" ht="12.75">
      <c r="A53" s="6"/>
    </row>
    <row r="54" ht="12.75">
      <c r="A54" s="6"/>
    </row>
    <row r="63" ht="12.75">
      <c r="A63" s="6"/>
    </row>
    <row r="64" ht="12.75">
      <c r="A64" s="6"/>
    </row>
    <row r="66" ht="12.75">
      <c r="A66" s="29"/>
    </row>
    <row r="67" ht="12.75">
      <c r="A67" s="29"/>
    </row>
    <row r="68" ht="12.75">
      <c r="A68" s="29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7">
      <selection activeCell="A52" sqref="A52:IV52"/>
    </sheetView>
  </sheetViews>
  <sheetFormatPr defaultColWidth="9.00390625" defaultRowHeight="12.75"/>
  <cols>
    <col min="1" max="8" width="11.50390625" style="7" customWidth="1"/>
    <col min="9" max="9" width="12.625" style="7" customWidth="1"/>
    <col min="10" max="44" width="7.125" style="7" customWidth="1"/>
    <col min="45" max="16384" width="11.50390625" style="7" customWidth="1"/>
  </cols>
  <sheetData>
    <row r="1" spans="1:8" s="47" customFormat="1" ht="17.25">
      <c r="A1" s="41" t="s">
        <v>0</v>
      </c>
      <c r="B1" s="70"/>
      <c r="C1" s="70"/>
      <c r="D1" s="70"/>
      <c r="E1" s="70"/>
      <c r="F1" s="70"/>
      <c r="G1" s="70"/>
      <c r="H1" s="70"/>
    </row>
    <row r="2" spans="1:8" s="47" customFormat="1" ht="18" thickBot="1">
      <c r="A2" s="46" t="s">
        <v>1</v>
      </c>
      <c r="B2" s="71"/>
      <c r="C2" s="46"/>
      <c r="D2" s="46"/>
      <c r="E2" s="46"/>
      <c r="F2" s="46"/>
      <c r="G2" s="46"/>
      <c r="H2" s="46"/>
    </row>
    <row r="3" spans="1:8" ht="4.5" customHeight="1">
      <c r="A3" s="2"/>
      <c r="B3" s="4"/>
      <c r="C3" s="5"/>
      <c r="D3" s="5"/>
      <c r="E3" s="5"/>
      <c r="F3" s="5"/>
      <c r="G3" s="5"/>
      <c r="H3" s="5"/>
    </row>
    <row r="4" spans="1:8" s="47" customFormat="1" ht="17.25">
      <c r="A4" s="43" t="s">
        <v>2</v>
      </c>
      <c r="B4" s="43"/>
      <c r="C4" s="43"/>
      <c r="D4" s="43"/>
      <c r="E4" s="43"/>
      <c r="F4" s="43" t="s">
        <v>10</v>
      </c>
      <c r="G4" s="43"/>
      <c r="H4" s="43"/>
    </row>
    <row r="5" spans="1:8" s="47" customFormat="1" ht="17.25">
      <c r="A5" s="43" t="s">
        <v>4</v>
      </c>
      <c r="B5" s="43"/>
      <c r="C5" s="49"/>
      <c r="D5" s="43"/>
      <c r="E5" s="43"/>
      <c r="F5" s="43" t="s">
        <v>29</v>
      </c>
      <c r="G5" s="43"/>
      <c r="H5" s="72"/>
    </row>
    <row r="6" spans="1:8" ht="3.75" customHeight="1">
      <c r="A6" s="4"/>
      <c r="B6" s="4"/>
      <c r="C6" s="4"/>
      <c r="D6" s="4"/>
      <c r="E6" s="4"/>
      <c r="F6" s="4"/>
      <c r="G6" s="4"/>
      <c r="H6" s="4"/>
    </row>
    <row r="7" spans="1:8" s="73" customFormat="1" ht="17.25">
      <c r="A7" s="53" t="s">
        <v>11</v>
      </c>
      <c r="B7" s="52"/>
      <c r="C7" s="52"/>
      <c r="D7" s="52"/>
      <c r="E7" s="52"/>
      <c r="F7" s="52"/>
      <c r="G7" s="52"/>
      <c r="H7" s="52"/>
    </row>
    <row r="8" spans="1:8" s="73" customFormat="1" ht="18" customHeight="1">
      <c r="A8" s="74"/>
      <c r="B8" s="74"/>
      <c r="C8" s="74"/>
      <c r="D8" s="75" t="s">
        <v>12</v>
      </c>
      <c r="E8" s="74"/>
      <c r="F8" s="74"/>
      <c r="G8" s="74"/>
      <c r="H8" s="74"/>
    </row>
    <row r="9" spans="1:8" ht="15">
      <c r="A9" s="76"/>
      <c r="B9" s="60"/>
      <c r="C9" s="114" t="s">
        <v>28</v>
      </c>
      <c r="D9" s="115"/>
      <c r="E9" s="115"/>
      <c r="F9" s="116"/>
      <c r="G9" s="77"/>
      <c r="H9" s="30" t="s">
        <v>13</v>
      </c>
    </row>
    <row r="10" spans="1:8" ht="15">
      <c r="A10" s="78" t="s">
        <v>6</v>
      </c>
      <c r="B10" s="66" t="s">
        <v>7</v>
      </c>
      <c r="C10" s="117"/>
      <c r="D10" s="118"/>
      <c r="E10" s="118"/>
      <c r="F10" s="119"/>
      <c r="G10" s="79"/>
      <c r="H10" s="31" t="s">
        <v>14</v>
      </c>
    </row>
    <row r="11" spans="1:8" ht="15">
      <c r="A11" s="80"/>
      <c r="B11" s="81"/>
      <c r="C11" s="82" t="s">
        <v>27</v>
      </c>
      <c r="D11" s="82" t="s">
        <v>24</v>
      </c>
      <c r="E11" s="65" t="s">
        <v>25</v>
      </c>
      <c r="F11" s="65" t="s">
        <v>26</v>
      </c>
      <c r="G11" s="83"/>
      <c r="H11" s="33" t="s">
        <v>15</v>
      </c>
    </row>
    <row r="12" spans="1:8" ht="3.75" customHeight="1">
      <c r="A12" s="34"/>
      <c r="B12" s="92"/>
      <c r="C12" s="32"/>
      <c r="D12" s="84"/>
      <c r="E12" s="32"/>
      <c r="F12" s="89"/>
      <c r="G12" s="12"/>
      <c r="H12" s="99"/>
    </row>
    <row r="13" spans="1:9" ht="12.75">
      <c r="A13" s="16">
        <v>40186</v>
      </c>
      <c r="B13" s="93">
        <v>55204</v>
      </c>
      <c r="C13" s="86">
        <v>5.123630523681641</v>
      </c>
      <c r="D13" s="85">
        <v>-17.30462646484375</v>
      </c>
      <c r="E13" s="86">
        <v>2.780569314956665</v>
      </c>
      <c r="F13" s="85">
        <v>-12.730428695678711</v>
      </c>
      <c r="G13" s="86"/>
      <c r="H13" s="100" t="s">
        <v>30</v>
      </c>
      <c r="I13" s="104"/>
    </row>
    <row r="14" spans="1:9" ht="12.75">
      <c r="A14" s="16">
        <f>A13+1</f>
        <v>40187</v>
      </c>
      <c r="B14" s="93">
        <f>B13+1</f>
        <v>55205</v>
      </c>
      <c r="C14" s="86">
        <v>5.1063923835754395</v>
      </c>
      <c r="D14" s="85">
        <v>-15.278270721435547</v>
      </c>
      <c r="E14" s="86">
        <v>2.737297296524048</v>
      </c>
      <c r="F14" s="85">
        <v>-15.659564971923828</v>
      </c>
      <c r="G14" s="86"/>
      <c r="H14" s="100" t="s">
        <v>30</v>
      </c>
      <c r="I14" s="104"/>
    </row>
    <row r="15" spans="1:9" ht="12.75">
      <c r="A15" s="16">
        <f aca="true" t="shared" si="0" ref="A15:A42">A14+1</f>
        <v>40188</v>
      </c>
      <c r="B15" s="93">
        <f aca="true" t="shared" si="1" ref="B15:B42">B14+1</f>
        <v>55206</v>
      </c>
      <c r="C15" s="86">
        <v>5.410921573638916</v>
      </c>
      <c r="D15" s="85">
        <v>-16.431743621826172</v>
      </c>
      <c r="E15" s="86">
        <v>2.5095248222351074</v>
      </c>
      <c r="F15" s="85">
        <v>-14.836925506591797</v>
      </c>
      <c r="G15" s="86"/>
      <c r="H15" s="100" t="s">
        <v>30</v>
      </c>
      <c r="I15" s="104"/>
    </row>
    <row r="16" spans="1:9" ht="12.75">
      <c r="A16" s="16">
        <f t="shared" si="0"/>
        <v>40189</v>
      </c>
      <c r="B16" s="93">
        <f t="shared" si="1"/>
        <v>55207</v>
      </c>
      <c r="C16" s="86">
        <v>5.6076860427856445</v>
      </c>
      <c r="D16" s="85">
        <v>-17.031343460083008</v>
      </c>
      <c r="E16" s="86">
        <v>3.8867907524108887</v>
      </c>
      <c r="F16" s="85">
        <v>-15.79761028289795</v>
      </c>
      <c r="G16" s="86"/>
      <c r="H16" s="100" t="s">
        <v>30</v>
      </c>
      <c r="I16" s="104"/>
    </row>
    <row r="17" spans="1:9" ht="12.75">
      <c r="A17" s="16">
        <f t="shared" si="0"/>
        <v>40190</v>
      </c>
      <c r="B17" s="93">
        <f t="shared" si="1"/>
        <v>55208</v>
      </c>
      <c r="C17" s="86">
        <v>7.107553482055664</v>
      </c>
      <c r="D17" s="85">
        <v>-15.726840019226074</v>
      </c>
      <c r="E17" s="86">
        <v>1.3059887886047363</v>
      </c>
      <c r="F17" s="85">
        <v>-19.069910049438477</v>
      </c>
      <c r="G17" s="86"/>
      <c r="H17" s="100" t="s">
        <v>30</v>
      </c>
      <c r="I17" s="104"/>
    </row>
    <row r="18" spans="1:9" ht="12.75">
      <c r="A18" s="16">
        <f t="shared" si="0"/>
        <v>40191</v>
      </c>
      <c r="B18" s="93">
        <f t="shared" si="1"/>
        <v>55209</v>
      </c>
      <c r="C18" s="86">
        <v>6.628087520599365</v>
      </c>
      <c r="D18" s="85">
        <v>-16.457971572875977</v>
      </c>
      <c r="E18" s="86">
        <v>3.579464912414551</v>
      </c>
      <c r="F18" s="85">
        <v>-17.35211944580078</v>
      </c>
      <c r="G18" s="86"/>
      <c r="H18" s="100" t="s">
        <v>30</v>
      </c>
      <c r="I18" s="104"/>
    </row>
    <row r="19" spans="1:9" ht="12.75">
      <c r="A19" s="16">
        <f t="shared" si="0"/>
        <v>40192</v>
      </c>
      <c r="B19" s="93">
        <f t="shared" si="1"/>
        <v>55210</v>
      </c>
      <c r="C19" s="86">
        <v>5.654547214508057</v>
      </c>
      <c r="D19" s="85">
        <v>-16.310470581054688</v>
      </c>
      <c r="E19" s="86">
        <v>1.2510055303573608</v>
      </c>
      <c r="F19" s="85">
        <v>-14.900665283203125</v>
      </c>
      <c r="G19" s="86"/>
      <c r="H19" s="100" t="s">
        <v>30</v>
      </c>
      <c r="I19" s="104"/>
    </row>
    <row r="20" spans="1:9" ht="12.75">
      <c r="A20" s="16">
        <f t="shared" si="0"/>
        <v>40193</v>
      </c>
      <c r="B20" s="93">
        <f t="shared" si="1"/>
        <v>55211</v>
      </c>
      <c r="C20" s="86">
        <v>5.887612819671631</v>
      </c>
      <c r="D20" s="85">
        <v>-15.932443618774414</v>
      </c>
      <c r="E20" s="86">
        <v>1.9560757875442505</v>
      </c>
      <c r="F20" s="85">
        <v>-16.02696990966797</v>
      </c>
      <c r="G20" s="86"/>
      <c r="H20" s="100" t="s">
        <v>30</v>
      </c>
      <c r="I20" s="104"/>
    </row>
    <row r="21" spans="1:9" ht="12.75">
      <c r="A21" s="16">
        <f t="shared" si="0"/>
        <v>40194</v>
      </c>
      <c r="B21" s="93">
        <f t="shared" si="1"/>
        <v>55212</v>
      </c>
      <c r="C21" s="86">
        <v>5.4399027824401855</v>
      </c>
      <c r="D21" s="85">
        <v>-13.933479309082031</v>
      </c>
      <c r="E21" s="86">
        <v>1.352332353591919</v>
      </c>
      <c r="F21" s="85">
        <v>-17.944602966308594</v>
      </c>
      <c r="G21" s="86"/>
      <c r="H21" s="100" t="s">
        <v>30</v>
      </c>
      <c r="I21" s="104"/>
    </row>
    <row r="22" spans="1:9" ht="12.75">
      <c r="A22" s="16">
        <f t="shared" si="0"/>
        <v>40195</v>
      </c>
      <c r="B22" s="93">
        <f t="shared" si="1"/>
        <v>55213</v>
      </c>
      <c r="C22" s="86">
        <v>5.4399027824401855</v>
      </c>
      <c r="D22" s="85">
        <v>-13.933479309082031</v>
      </c>
      <c r="E22" s="86">
        <v>1.352332353591919</v>
      </c>
      <c r="F22" s="85">
        <v>-17.944602966308594</v>
      </c>
      <c r="G22" s="86"/>
      <c r="H22" s="100" t="s">
        <v>30</v>
      </c>
      <c r="I22" s="104"/>
    </row>
    <row r="23" spans="1:9" ht="12.75">
      <c r="A23" s="16">
        <f t="shared" si="0"/>
        <v>40196</v>
      </c>
      <c r="B23" s="93">
        <f t="shared" si="1"/>
        <v>55214</v>
      </c>
      <c r="C23" s="86">
        <v>5.4399027824401855</v>
      </c>
      <c r="D23" s="85">
        <v>-13.933479309082031</v>
      </c>
      <c r="E23" s="86">
        <v>1.352332353591919</v>
      </c>
      <c r="F23" s="85">
        <v>-17.944602966308594</v>
      </c>
      <c r="G23" s="86"/>
      <c r="H23" s="100" t="s">
        <v>30</v>
      </c>
      <c r="I23" s="104"/>
    </row>
    <row r="24" spans="1:9" ht="12.75">
      <c r="A24" s="16">
        <f t="shared" si="0"/>
        <v>40197</v>
      </c>
      <c r="B24" s="93">
        <f t="shared" si="1"/>
        <v>55215</v>
      </c>
      <c r="C24" s="86">
        <v>5.4399027824401855</v>
      </c>
      <c r="D24" s="85">
        <v>-13.933479309082031</v>
      </c>
      <c r="E24" s="86">
        <v>1.352332353591919</v>
      </c>
      <c r="F24" s="85">
        <v>-17.944602966308594</v>
      </c>
      <c r="G24" s="86"/>
      <c r="H24" s="100" t="s">
        <v>30</v>
      </c>
      <c r="I24" s="104"/>
    </row>
    <row r="25" spans="1:9" ht="12.75">
      <c r="A25" s="16">
        <f t="shared" si="0"/>
        <v>40198</v>
      </c>
      <c r="B25" s="93">
        <f t="shared" si="1"/>
        <v>55216</v>
      </c>
      <c r="C25" s="86">
        <v>6.21302604675293</v>
      </c>
      <c r="D25" s="85">
        <v>-16.017532348632812</v>
      </c>
      <c r="E25" s="86">
        <v>2.291518211364746</v>
      </c>
      <c r="F25" s="85">
        <v>-17.225427627563477</v>
      </c>
      <c r="G25" s="86"/>
      <c r="H25" s="100" t="s">
        <v>30</v>
      </c>
      <c r="I25" s="104"/>
    </row>
    <row r="26" spans="1:9" ht="12.75">
      <c r="A26" s="16">
        <f t="shared" si="0"/>
        <v>40199</v>
      </c>
      <c r="B26" s="93">
        <f t="shared" si="1"/>
        <v>55217</v>
      </c>
      <c r="C26" s="86">
        <v>5.512421607971191</v>
      </c>
      <c r="D26" s="85">
        <v>-17.329999923706055</v>
      </c>
      <c r="E26" s="86">
        <v>3.0535197257995605</v>
      </c>
      <c r="F26" s="85">
        <v>-19.4450626373291</v>
      </c>
      <c r="G26" s="86"/>
      <c r="H26" s="100" t="s">
        <v>30</v>
      </c>
      <c r="I26" s="104"/>
    </row>
    <row r="27" spans="1:9" ht="12.75">
      <c r="A27" s="16">
        <f t="shared" si="0"/>
        <v>40200</v>
      </c>
      <c r="B27" s="93">
        <f t="shared" si="1"/>
        <v>55218</v>
      </c>
      <c r="C27" s="86">
        <v>5.227747917175293</v>
      </c>
      <c r="D27" s="85">
        <v>-15.971396446228027</v>
      </c>
      <c r="E27" s="86">
        <v>1.726039171218872</v>
      </c>
      <c r="F27" s="85">
        <v>-19.727378845214844</v>
      </c>
      <c r="G27" s="86"/>
      <c r="H27" s="100" t="s">
        <v>30</v>
      </c>
      <c r="I27" s="104"/>
    </row>
    <row r="28" spans="1:9" ht="12.75">
      <c r="A28" s="16">
        <f t="shared" si="0"/>
        <v>40201</v>
      </c>
      <c r="B28" s="93">
        <f t="shared" si="1"/>
        <v>55219</v>
      </c>
      <c r="C28" s="86">
        <v>3.772580146789551</v>
      </c>
      <c r="D28" s="85">
        <v>-15.933462142944336</v>
      </c>
      <c r="E28" s="86">
        <v>2.5514252185821533</v>
      </c>
      <c r="F28" s="85">
        <v>-15.986273765563965</v>
      </c>
      <c r="G28" s="86"/>
      <c r="H28" s="100" t="s">
        <v>30</v>
      </c>
      <c r="I28" s="104"/>
    </row>
    <row r="29" spans="1:9" ht="12.75">
      <c r="A29" s="16">
        <f t="shared" si="0"/>
        <v>40202</v>
      </c>
      <c r="B29" s="93">
        <f t="shared" si="1"/>
        <v>55220</v>
      </c>
      <c r="C29" s="86">
        <v>3.0667152404785156</v>
      </c>
      <c r="D29" s="85">
        <v>-16.303653717041016</v>
      </c>
      <c r="E29" s="86">
        <v>3.5081567764282227</v>
      </c>
      <c r="F29" s="85">
        <v>-15.213310241699219</v>
      </c>
      <c r="G29" s="86"/>
      <c r="H29" s="100" t="s">
        <v>30</v>
      </c>
      <c r="I29" s="104"/>
    </row>
    <row r="30" spans="1:9" ht="12.75">
      <c r="A30" s="16">
        <f t="shared" si="0"/>
        <v>40203</v>
      </c>
      <c r="B30" s="93">
        <f t="shared" si="1"/>
        <v>55221</v>
      </c>
      <c r="C30" s="86">
        <v>2.0913548469543457</v>
      </c>
      <c r="D30" s="85">
        <v>-16.56549072265625</v>
      </c>
      <c r="E30" s="86">
        <v>4.452108860015869</v>
      </c>
      <c r="F30" s="85">
        <v>-14.8082914352417</v>
      </c>
      <c r="G30" s="86"/>
      <c r="H30" s="100" t="s">
        <v>30</v>
      </c>
      <c r="I30" s="104"/>
    </row>
    <row r="31" spans="1:9" ht="12.75">
      <c r="A31" s="16">
        <f t="shared" si="0"/>
        <v>40204</v>
      </c>
      <c r="B31" s="93">
        <f t="shared" si="1"/>
        <v>55222</v>
      </c>
      <c r="C31" s="86">
        <v>1.8252220153808594</v>
      </c>
      <c r="D31" s="85">
        <v>-15.801753997802734</v>
      </c>
      <c r="E31" s="86">
        <v>3.005720376968384</v>
      </c>
      <c r="F31" s="85">
        <v>-12.944023132324219</v>
      </c>
      <c r="G31" s="86"/>
      <c r="H31" s="100" t="s">
        <v>30</v>
      </c>
      <c r="I31" s="104"/>
    </row>
    <row r="32" spans="1:9" ht="12.75">
      <c r="A32" s="16">
        <f t="shared" si="0"/>
        <v>40205</v>
      </c>
      <c r="B32" s="93">
        <f t="shared" si="1"/>
        <v>55223</v>
      </c>
      <c r="C32" s="86">
        <v>1.9387024641036987</v>
      </c>
      <c r="D32" s="85">
        <v>-13.197300910949707</v>
      </c>
      <c r="E32" s="86">
        <v>0.19962191581726074</v>
      </c>
      <c r="F32" s="85">
        <v>-12.8272705078125</v>
      </c>
      <c r="G32" s="86"/>
      <c r="H32" s="100" t="s">
        <v>30</v>
      </c>
      <c r="I32" s="104"/>
    </row>
    <row r="33" spans="1:9" ht="12.75">
      <c r="A33" s="16">
        <f t="shared" si="0"/>
        <v>40206</v>
      </c>
      <c r="B33" s="93">
        <f t="shared" si="1"/>
        <v>55224</v>
      </c>
      <c r="C33" s="86">
        <v>2.7704176902770996</v>
      </c>
      <c r="D33" s="85">
        <v>-16.9987850189209</v>
      </c>
      <c r="E33" s="86">
        <v>2.2684502601623535</v>
      </c>
      <c r="F33" s="85">
        <v>-11.397270202636719</v>
      </c>
      <c r="G33" s="86"/>
      <c r="H33" s="100" t="s">
        <v>30</v>
      </c>
      <c r="I33" s="104"/>
    </row>
    <row r="34" spans="1:9" ht="12.75">
      <c r="A34" s="16">
        <f t="shared" si="0"/>
        <v>40207</v>
      </c>
      <c r="B34" s="93">
        <f t="shared" si="1"/>
        <v>55225</v>
      </c>
      <c r="C34" s="86">
        <v>3.1299071311950684</v>
      </c>
      <c r="D34" s="85">
        <v>-18.320531845092773</v>
      </c>
      <c r="E34" s="86">
        <v>1.8368083238601685</v>
      </c>
      <c r="F34" s="85">
        <v>-12.772408485412598</v>
      </c>
      <c r="G34" s="86"/>
      <c r="H34" s="100" t="s">
        <v>30</v>
      </c>
      <c r="I34" s="104"/>
    </row>
    <row r="35" spans="1:9" ht="12.75">
      <c r="A35" s="16">
        <f t="shared" si="0"/>
        <v>40208</v>
      </c>
      <c r="B35" s="93">
        <f t="shared" si="1"/>
        <v>55226</v>
      </c>
      <c r="C35" s="86">
        <v>3.7862863540649414</v>
      </c>
      <c r="D35" s="85">
        <v>-18.246469497680664</v>
      </c>
      <c r="E35" s="86">
        <v>3.1251416206359863</v>
      </c>
      <c r="F35" s="85">
        <v>-12.374505996704102</v>
      </c>
      <c r="G35" s="86"/>
      <c r="H35" s="100" t="s">
        <v>30</v>
      </c>
      <c r="I35" s="104"/>
    </row>
    <row r="36" spans="1:9" ht="12.75">
      <c r="A36" s="16">
        <f t="shared" si="0"/>
        <v>40209</v>
      </c>
      <c r="B36" s="93">
        <f t="shared" si="1"/>
        <v>55227</v>
      </c>
      <c r="C36" s="86">
        <v>3.1619930267333984</v>
      </c>
      <c r="D36" s="85" t="s">
        <v>35</v>
      </c>
      <c r="E36" s="86">
        <v>2.858731269836426</v>
      </c>
      <c r="F36" s="85">
        <v>-13.182008743286133</v>
      </c>
      <c r="G36" s="86"/>
      <c r="H36" s="100" t="s">
        <v>36</v>
      </c>
      <c r="I36" s="104"/>
    </row>
    <row r="37" spans="1:9" ht="12.75">
      <c r="A37" s="16">
        <f t="shared" si="0"/>
        <v>40210</v>
      </c>
      <c r="B37" s="93">
        <f t="shared" si="1"/>
        <v>55228</v>
      </c>
      <c r="C37" s="86">
        <v>1.4262531995773315</v>
      </c>
      <c r="D37" s="85">
        <v>-8.492582321166992</v>
      </c>
      <c r="E37" s="86">
        <v>2.5522913932800293</v>
      </c>
      <c r="F37" s="85">
        <v>-19.676429748535156</v>
      </c>
      <c r="G37" s="86"/>
      <c r="H37" s="100" t="s">
        <v>30</v>
      </c>
      <c r="I37" s="104"/>
    </row>
    <row r="38" spans="1:9" ht="12.75">
      <c r="A38" s="16">
        <f t="shared" si="0"/>
        <v>40211</v>
      </c>
      <c r="B38" s="93">
        <f t="shared" si="1"/>
        <v>55229</v>
      </c>
      <c r="C38" s="86">
        <v>2.8847126960754395</v>
      </c>
      <c r="D38" s="85">
        <v>-19.386953353881836</v>
      </c>
      <c r="E38" s="86">
        <v>4.224350929260254</v>
      </c>
      <c r="F38" s="85">
        <v>-11.887581825256348</v>
      </c>
      <c r="G38" s="86"/>
      <c r="H38" s="100" t="s">
        <v>30</v>
      </c>
      <c r="I38" s="104"/>
    </row>
    <row r="39" spans="1:9" ht="12.75">
      <c r="A39" s="16">
        <f t="shared" si="0"/>
        <v>40212</v>
      </c>
      <c r="B39" s="93">
        <f t="shared" si="1"/>
        <v>55230</v>
      </c>
      <c r="C39" s="86">
        <v>3.3581135272979736</v>
      </c>
      <c r="D39" s="85">
        <v>-15.983715057373047</v>
      </c>
      <c r="E39" s="86">
        <v>3.930027484893799</v>
      </c>
      <c r="F39" s="85">
        <v>-15.46989631652832</v>
      </c>
      <c r="G39" s="86"/>
      <c r="H39" s="100" t="s">
        <v>30</v>
      </c>
      <c r="I39" s="104"/>
    </row>
    <row r="40" spans="1:9" ht="12.75">
      <c r="A40" s="16">
        <f t="shared" si="0"/>
        <v>40213</v>
      </c>
      <c r="B40" s="93">
        <f t="shared" si="1"/>
        <v>55231</v>
      </c>
      <c r="C40" s="86">
        <v>3.0663466453552246</v>
      </c>
      <c r="D40" s="85">
        <v>-16.75527000427246</v>
      </c>
      <c r="E40" s="86">
        <v>3.5081303119659424</v>
      </c>
      <c r="F40" s="85">
        <v>-13.984676361083984</v>
      </c>
      <c r="G40" s="86"/>
      <c r="H40" s="100" t="s">
        <v>30</v>
      </c>
      <c r="I40" s="104"/>
    </row>
    <row r="41" spans="1:9" ht="12.75">
      <c r="A41" s="16">
        <f t="shared" si="0"/>
        <v>40214</v>
      </c>
      <c r="B41" s="93">
        <f t="shared" si="1"/>
        <v>55232</v>
      </c>
      <c r="C41" s="86">
        <v>2.711815357208252</v>
      </c>
      <c r="D41" s="85">
        <v>-15.691219329833984</v>
      </c>
      <c r="E41" s="86">
        <v>3.8045969009399414</v>
      </c>
      <c r="F41" s="85">
        <v>-14.990663528442383</v>
      </c>
      <c r="G41" s="86"/>
      <c r="H41" s="100" t="s">
        <v>30</v>
      </c>
      <c r="I41" s="104"/>
    </row>
    <row r="42" spans="1:9" ht="12.75">
      <c r="A42" s="16">
        <f t="shared" si="0"/>
        <v>40215</v>
      </c>
      <c r="B42" s="93">
        <f t="shared" si="1"/>
        <v>55233</v>
      </c>
      <c r="C42" s="86">
        <v>1.6885528564453125</v>
      </c>
      <c r="D42" s="85">
        <v>-13.93148136138916</v>
      </c>
      <c r="E42" s="86">
        <v>2.670604705810547</v>
      </c>
      <c r="F42" s="85">
        <v>-14.593148231506348</v>
      </c>
      <c r="G42" s="86"/>
      <c r="H42" s="100" t="s">
        <v>30</v>
      </c>
      <c r="I42" s="104"/>
    </row>
    <row r="43" spans="1:8" ht="4.5" customHeight="1">
      <c r="A43" s="35"/>
      <c r="B43" s="94"/>
      <c r="C43" s="36"/>
      <c r="D43" s="95"/>
      <c r="E43" s="96"/>
      <c r="F43" s="90"/>
      <c r="G43" s="96"/>
      <c r="H43" s="101"/>
    </row>
    <row r="44" spans="1:8" ht="12.75">
      <c r="A44" s="22" t="s">
        <v>16</v>
      </c>
      <c r="B44" s="89"/>
      <c r="C44" s="87">
        <v>5.740623950958252</v>
      </c>
      <c r="D44" s="85">
        <v>-15.834066390991211</v>
      </c>
      <c r="E44" s="87">
        <v>2.2711384296417236</v>
      </c>
      <c r="F44" s="87">
        <v>-16.22633934020996</v>
      </c>
      <c r="G44" s="87"/>
      <c r="H44" s="107"/>
    </row>
    <row r="45" spans="1:8" ht="12.75">
      <c r="A45" s="23" t="s">
        <v>17</v>
      </c>
      <c r="B45" s="8"/>
      <c r="C45" s="86">
        <v>4.052757263183594</v>
      </c>
      <c r="D45" s="85">
        <v>-15.498754501342773</v>
      </c>
      <c r="E45" s="86">
        <v>2.3492772579193115</v>
      </c>
      <c r="F45" s="86">
        <v>-16.406625747680664</v>
      </c>
      <c r="G45" s="86"/>
      <c r="H45" s="108"/>
    </row>
    <row r="46" spans="1:8" ht="12.75">
      <c r="A46" s="23" t="s">
        <v>18</v>
      </c>
      <c r="B46" s="8"/>
      <c r="C46" s="86">
        <v>2.7984399795532227</v>
      </c>
      <c r="D46" s="85">
        <v>-15.978557586669922</v>
      </c>
      <c r="E46" s="86">
        <v>3.077913284301758</v>
      </c>
      <c r="F46" s="86">
        <v>-14.032857894897461</v>
      </c>
      <c r="G46" s="86"/>
      <c r="H46" s="108"/>
    </row>
    <row r="47" spans="1:8" ht="12.75">
      <c r="A47" s="24" t="s">
        <v>19</v>
      </c>
      <c r="B47" s="13"/>
      <c r="C47" s="86">
        <v>4.197274208068848</v>
      </c>
      <c r="D47" s="85">
        <v>-15.763282775878906</v>
      </c>
      <c r="E47" s="86">
        <v>2.566110134124756</v>
      </c>
      <c r="F47" s="86">
        <v>-15.555275917053223</v>
      </c>
      <c r="G47" s="86"/>
      <c r="H47" s="108"/>
    </row>
    <row r="48" spans="1:8" ht="12.75">
      <c r="A48" s="23"/>
      <c r="B48" s="3" t="s">
        <v>8</v>
      </c>
      <c r="C48" s="86">
        <v>1.6448404788970947</v>
      </c>
      <c r="D48" s="85">
        <v>2.0142605304718018</v>
      </c>
      <c r="E48" s="86">
        <v>1.046340823173523</v>
      </c>
      <c r="F48" s="86">
        <v>2.442570447921753</v>
      </c>
      <c r="G48" s="86"/>
      <c r="H48" s="108"/>
    </row>
    <row r="49" spans="1:8" ht="12.75">
      <c r="A49" s="25"/>
      <c r="B49" s="91" t="s">
        <v>9</v>
      </c>
      <c r="C49" s="37">
        <v>30</v>
      </c>
      <c r="D49" s="26">
        <v>29</v>
      </c>
      <c r="E49" s="37">
        <v>30</v>
      </c>
      <c r="F49" s="37">
        <v>30</v>
      </c>
      <c r="G49" s="102"/>
      <c r="H49" s="109"/>
    </row>
    <row r="50" spans="1:8" ht="12.75">
      <c r="A50" s="28"/>
      <c r="B50" s="27"/>
      <c r="C50" s="97"/>
      <c r="D50" s="97"/>
      <c r="E50" s="97"/>
      <c r="F50" s="97"/>
      <c r="G50" s="17"/>
      <c r="H50" s="28"/>
    </row>
    <row r="51" spans="1:8" ht="15">
      <c r="A51" s="106"/>
      <c r="B51" s="27"/>
      <c r="C51" s="97"/>
      <c r="D51" s="97"/>
      <c r="E51" s="97"/>
      <c r="F51" s="97"/>
      <c r="G51" s="17"/>
      <c r="H51" s="28"/>
    </row>
    <row r="52" spans="1:8" ht="13.5">
      <c r="A52" s="98"/>
      <c r="B52" s="27"/>
      <c r="C52" s="97"/>
      <c r="D52" s="97"/>
      <c r="E52" s="97"/>
      <c r="F52" s="97"/>
      <c r="G52" s="97"/>
      <c r="H52" s="28"/>
    </row>
    <row r="53" s="68" customFormat="1" ht="15">
      <c r="A53" s="68" t="s">
        <v>21</v>
      </c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Alexandr Tkachuk</cp:lastModifiedBy>
  <cp:lastPrinted>2010-03-19T08:57:23Z</cp:lastPrinted>
  <dcterms:created xsi:type="dcterms:W3CDTF">2007-10-22T10:38:58Z</dcterms:created>
  <dcterms:modified xsi:type="dcterms:W3CDTF">2010-03-19T08:57:50Z</dcterms:modified>
  <cp:category/>
  <cp:version/>
  <cp:contentType/>
  <cp:contentStatus/>
</cp:coreProperties>
</file>